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<sst xmlns="http://schemas.openxmlformats.org/spreadsheetml/2006/main" count="206" uniqueCount="91">
  <si>
    <t>疫情期间制作疫情防控标识、宣传用品报价单</t>
  </si>
  <si>
    <t>序号</t>
  </si>
  <si>
    <t>制作科室</t>
  </si>
  <si>
    <t>名称</t>
  </si>
  <si>
    <t>数量</t>
  </si>
  <si>
    <t>单价</t>
  </si>
  <si>
    <t>交付时间</t>
  </si>
  <si>
    <t>总价（元）</t>
  </si>
  <si>
    <t>后勤</t>
  </si>
  <si>
    <t>防护服外贴</t>
  </si>
  <si>
    <t>20000张</t>
  </si>
  <si>
    <t>2022.03.24</t>
  </si>
  <si>
    <t>箱子标识贴</t>
  </si>
  <si>
    <t>3000张</t>
  </si>
  <si>
    <t>物资标识贴</t>
  </si>
  <si>
    <t>1000张</t>
  </si>
  <si>
    <t>10米条幅</t>
  </si>
  <si>
    <t>1个</t>
  </si>
  <si>
    <t>2022.03.28</t>
  </si>
  <si>
    <t>红袖箍</t>
  </si>
  <si>
    <t>30个</t>
  </si>
  <si>
    <t>通行证</t>
  </si>
  <si>
    <t>200张</t>
  </si>
  <si>
    <t>2022.04.03</t>
  </si>
  <si>
    <t>劳动节饭盒贴</t>
  </si>
  <si>
    <t>6500张</t>
  </si>
  <si>
    <t>2022.04.30</t>
  </si>
  <si>
    <t>端午节饭盒贴</t>
  </si>
  <si>
    <t>300张</t>
  </si>
  <si>
    <t>2022.06.01</t>
  </si>
  <si>
    <t>箭头地贴</t>
  </si>
  <si>
    <t>42个</t>
  </si>
  <si>
    <t>2022.04.10</t>
  </si>
  <si>
    <t>贴纸剪裁</t>
  </si>
  <si>
    <t>70个</t>
  </si>
  <si>
    <t>KT板</t>
  </si>
  <si>
    <t>3块</t>
  </si>
  <si>
    <t>手术室等通道箭头贴识</t>
  </si>
  <si>
    <t>8块</t>
  </si>
  <si>
    <t>2022.04.11</t>
  </si>
  <si>
    <t>20*40cmKT板</t>
  </si>
  <si>
    <t>2个</t>
  </si>
  <si>
    <t>2022.04.02</t>
  </si>
  <si>
    <t>地贴</t>
  </si>
  <si>
    <t>20个</t>
  </si>
  <si>
    <t>22*1mKT板</t>
  </si>
  <si>
    <t>40*10KT板</t>
  </si>
  <si>
    <t>门诊</t>
  </si>
  <si>
    <t>急诊通道地贴</t>
  </si>
  <si>
    <t>10个</t>
  </si>
  <si>
    <t>通往急诊红色地贴</t>
  </si>
  <si>
    <t>5个</t>
  </si>
  <si>
    <t>急诊普诊通道橙色地贴</t>
  </si>
  <si>
    <t>急诊危重症通道红色墙贴</t>
  </si>
  <si>
    <t>急诊普诊红色墙贴</t>
  </si>
  <si>
    <t>临时处置输液区贴纸</t>
  </si>
  <si>
    <t>105*69KT板</t>
  </si>
  <si>
    <t>2块</t>
  </si>
  <si>
    <t>2022.04.18</t>
  </si>
  <si>
    <t>22*139KT板</t>
  </si>
  <si>
    <t>4块</t>
  </si>
  <si>
    <t>110*60KT板</t>
  </si>
  <si>
    <t>7块</t>
  </si>
  <si>
    <t>18cm圆贴</t>
  </si>
  <si>
    <t>90-40cmKT板</t>
  </si>
  <si>
    <t>34张</t>
  </si>
  <si>
    <t>138-25cmKT板</t>
  </si>
  <si>
    <t>1张</t>
  </si>
  <si>
    <t>138-28cmKT板</t>
  </si>
  <si>
    <t>150-60cmKT板</t>
  </si>
  <si>
    <t>2张</t>
  </si>
  <si>
    <t>290-25cmKT板</t>
  </si>
  <si>
    <t>139-25cmKT板</t>
  </si>
  <si>
    <t>4张</t>
  </si>
  <si>
    <t>280-29cmKT板</t>
  </si>
  <si>
    <t>139-22cmKT板</t>
  </si>
  <si>
    <t>党政综合办公室</t>
  </si>
  <si>
    <t>先锋岗双面立牌</t>
  </si>
  <si>
    <t>2022.04.09</t>
  </si>
  <si>
    <t>先锋岗镀膜贴纸</t>
  </si>
  <si>
    <t>100张</t>
  </si>
  <si>
    <t>国旗</t>
  </si>
  <si>
    <t>3面</t>
  </si>
  <si>
    <t>2022.03.27</t>
  </si>
  <si>
    <t>党旗</t>
  </si>
  <si>
    <t>院旗</t>
  </si>
  <si>
    <t>10面</t>
  </si>
  <si>
    <t>2022.03.31</t>
  </si>
  <si>
    <t>总计：124855元</t>
  </si>
  <si>
    <t>单价（元）</t>
  </si>
  <si>
    <t>中秋节饭盒贴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</si>
</sst>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75" zoomScaleNormal="75" workbookViewId="0">
      <selection activeCell="E20" sqref="E20"/>
    </sheetView>
  </sheetViews>
  <sheetFormatPr defaultColWidth="30.625" defaultRowHeight="30" customHeight="1" outlineLevelCol="6"/>
  <cols>
    <col min="1" max="1" width="6.625" style="2" customWidth="1"/>
    <col min="2" max="2" width="18.6666666666667" style="3" customWidth="1"/>
    <col min="3" max="3" width="32" style="2" customWidth="1"/>
    <col min="4" max="4" width="22.1666666666667" style="2" customWidth="1"/>
    <col min="5" max="5" width="15.6666666666667" style="2" customWidth="1"/>
    <col min="6" max="6" width="20" style="2" customWidth="1"/>
    <col min="7" max="7" width="15.8333333333333" style="2" customWidth="1"/>
    <col min="8" max="8" width="13.8166666666667" style="2" customWidth="1"/>
    <col min="9" max="9" width="14.0583333333333" style="2" customWidth="1"/>
    <col min="10" max="16381" width="30.625" style="2" customWidth="1"/>
    <col min="16383" max="16384" width="30.625" style="2"/>
  </cols>
  <sheetData>
    <row r="1" ht="36" customHeight="1" spans="1:7">
      <c r="A1" s="4" t="s">
        <v>0</v>
      </c>
      <c r="B1" s="5"/>
      <c r="C1" s="4"/>
      <c r="D1" s="4"/>
      <c r="E1" s="4"/>
      <c r="F1" s="4"/>
      <c r="G1" s="4"/>
    </row>
    <row r="2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5" customHeight="1" spans="1:7">
      <c r="A3" s="6">
        <v>1</v>
      </c>
      <c r="B3" s="8" t="s">
        <v>8</v>
      </c>
      <c r="C3" s="6" t="s">
        <v>9</v>
      </c>
      <c r="D3" s="6" t="s">
        <v>10</v>
      </c>
      <c r="E3" s="6">
        <v>4</v>
      </c>
      <c r="F3" s="6" t="s">
        <v>11</v>
      </c>
      <c r="G3" s="6">
        <v>80000</v>
      </c>
    </row>
    <row r="4" ht="25" customHeight="1" spans="1:7">
      <c r="A4" s="6">
        <v>2</v>
      </c>
      <c r="B4" s="9"/>
      <c r="C4" s="6" t="s">
        <v>12</v>
      </c>
      <c r="D4" s="6" t="s">
        <v>13</v>
      </c>
      <c r="E4" s="6">
        <v>4</v>
      </c>
      <c r="F4" s="6"/>
      <c r="G4" s="6">
        <v>12000</v>
      </c>
    </row>
    <row r="5" ht="25" customHeight="1" spans="1:7">
      <c r="A5" s="6">
        <v>3</v>
      </c>
      <c r="B5" s="9"/>
      <c r="C5" s="6" t="s">
        <v>14</v>
      </c>
      <c r="D5" s="6" t="s">
        <v>15</v>
      </c>
      <c r="E5" s="6">
        <v>4</v>
      </c>
      <c r="F5" s="6"/>
      <c r="G5" s="6">
        <v>4000</v>
      </c>
    </row>
    <row r="6" ht="25" customHeight="1" spans="1:7">
      <c r="A6" s="6">
        <v>4</v>
      </c>
      <c r="B6" s="9"/>
      <c r="C6" s="6" t="s">
        <v>16</v>
      </c>
      <c r="D6" s="6" t="s">
        <v>17</v>
      </c>
      <c r="E6" s="6">
        <v>94</v>
      </c>
      <c r="F6" s="6" t="s">
        <v>18</v>
      </c>
      <c r="G6" s="6">
        <v>754</v>
      </c>
    </row>
    <row r="7" ht="25" customHeight="1" spans="1:7">
      <c r="A7" s="6">
        <v>5</v>
      </c>
      <c r="B7" s="9"/>
      <c r="C7" s="6" t="s">
        <v>19</v>
      </c>
      <c r="D7" s="6" t="s">
        <v>20</v>
      </c>
      <c r="E7" s="6">
        <v>22</v>
      </c>
      <c r="F7" s="6"/>
      <c r="G7" s="6"/>
    </row>
    <row r="8" ht="25" customHeight="1" spans="1:7">
      <c r="A8" s="6">
        <v>6</v>
      </c>
      <c r="B8" s="9"/>
      <c r="C8" s="6" t="s">
        <v>21</v>
      </c>
      <c r="D8" s="6" t="s">
        <v>22</v>
      </c>
      <c r="E8" s="6">
        <v>6.5</v>
      </c>
      <c r="F8" s="6" t="s">
        <v>23</v>
      </c>
      <c r="G8" s="6">
        <v>1300</v>
      </c>
    </row>
    <row r="9" ht="25" customHeight="1" spans="1:7">
      <c r="A9" s="6">
        <v>7</v>
      </c>
      <c r="B9" s="9"/>
      <c r="C9" s="6" t="s">
        <v>24</v>
      </c>
      <c r="D9" s="6" t="s">
        <v>25</v>
      </c>
      <c r="E9" s="6">
        <f>G9/6500</f>
        <v>2.6</v>
      </c>
      <c r="F9" s="6" t="s">
        <v>26</v>
      </c>
      <c r="G9" s="6">
        <v>16900</v>
      </c>
    </row>
    <row r="10" ht="25" customHeight="1" spans="1:7">
      <c r="A10" s="6">
        <v>8</v>
      </c>
      <c r="B10" s="9"/>
      <c r="C10" s="6" t="s">
        <v>27</v>
      </c>
      <c r="D10" s="6" t="s">
        <v>28</v>
      </c>
      <c r="E10" s="6">
        <v>2.6</v>
      </c>
      <c r="F10" s="6" t="s">
        <v>29</v>
      </c>
      <c r="G10" s="6">
        <v>780</v>
      </c>
    </row>
    <row r="11" ht="25" customHeight="1" spans="1:7">
      <c r="A11" s="6">
        <v>9</v>
      </c>
      <c r="B11" s="9"/>
      <c r="C11" s="6" t="s">
        <v>30</v>
      </c>
      <c r="D11" s="6" t="s">
        <v>31</v>
      </c>
      <c r="E11" s="6">
        <v>10</v>
      </c>
      <c r="F11" s="6" t="s">
        <v>32</v>
      </c>
      <c r="G11" s="6">
        <v>1040</v>
      </c>
    </row>
    <row r="12" ht="25" customHeight="1" spans="1:7">
      <c r="A12" s="6">
        <v>10</v>
      </c>
      <c r="B12" s="9"/>
      <c r="C12" s="6" t="s">
        <v>33</v>
      </c>
      <c r="D12" s="6" t="s">
        <v>34</v>
      </c>
      <c r="E12" s="6">
        <v>7</v>
      </c>
      <c r="F12" s="6"/>
      <c r="G12" s="6"/>
    </row>
    <row r="13" ht="25" customHeight="1" spans="1:7">
      <c r="A13" s="6">
        <v>11</v>
      </c>
      <c r="B13" s="9"/>
      <c r="C13" s="6" t="s">
        <v>35</v>
      </c>
      <c r="D13" s="6" t="s">
        <v>36</v>
      </c>
      <c r="E13" s="6">
        <v>44</v>
      </c>
      <c r="F13" s="6"/>
      <c r="G13" s="6"/>
    </row>
    <row r="14" ht="25" customHeight="1" spans="1:7">
      <c r="A14" s="6">
        <v>12</v>
      </c>
      <c r="B14" s="9"/>
      <c r="C14" s="6" t="s">
        <v>37</v>
      </c>
      <c r="D14" s="6" t="s">
        <v>38</v>
      </c>
      <c r="E14" s="6">
        <v>69</v>
      </c>
      <c r="F14" s="6" t="s">
        <v>39</v>
      </c>
      <c r="G14" s="6">
        <v>546</v>
      </c>
    </row>
    <row r="15" ht="25" customHeight="1" spans="1:7">
      <c r="A15" s="6">
        <v>13</v>
      </c>
      <c r="B15" s="9"/>
      <c r="C15" s="6" t="s">
        <v>40</v>
      </c>
      <c r="D15" s="6" t="s">
        <v>41</v>
      </c>
      <c r="E15" s="6">
        <v>40</v>
      </c>
      <c r="F15" s="6" t="s">
        <v>42</v>
      </c>
      <c r="G15" s="6">
        <v>780</v>
      </c>
    </row>
    <row r="16" ht="25" customHeight="1" spans="1:7">
      <c r="A16" s="6">
        <v>14</v>
      </c>
      <c r="B16" s="9"/>
      <c r="C16" s="6" t="s">
        <v>43</v>
      </c>
      <c r="D16" s="6" t="s">
        <v>44</v>
      </c>
      <c r="E16" s="6">
        <v>30</v>
      </c>
      <c r="F16" s="6"/>
      <c r="G16" s="6"/>
    </row>
    <row r="17" ht="25" customHeight="1" spans="1:7">
      <c r="A17" s="6">
        <v>15</v>
      </c>
      <c r="B17" s="9"/>
      <c r="C17" s="6" t="s">
        <v>45</v>
      </c>
      <c r="D17" s="6" t="s">
        <v>17</v>
      </c>
      <c r="E17" s="6">
        <v>60</v>
      </c>
      <c r="F17" s="6"/>
      <c r="G17" s="6"/>
    </row>
    <row r="18" ht="25" customHeight="1" spans="1:7">
      <c r="A18" s="6">
        <v>16</v>
      </c>
      <c r="B18" s="10"/>
      <c r="C18" s="6" t="s">
        <v>46</v>
      </c>
      <c r="D18" s="6" t="s">
        <v>17</v>
      </c>
      <c r="E18" s="6">
        <v>40</v>
      </c>
      <c r="F18" s="6"/>
      <c r="G18" s="6"/>
    </row>
    <row r="19" ht="25" customHeight="1" spans="1:7">
      <c r="A19" s="6">
        <v>17</v>
      </c>
      <c r="B19" s="8" t="s">
        <v>47</v>
      </c>
      <c r="C19" s="6" t="s">
        <v>48</v>
      </c>
      <c r="D19" s="6" t="s">
        <v>49</v>
      </c>
      <c r="E19" s="6">
        <v>18</v>
      </c>
      <c r="F19" s="6" t="s">
        <v>39</v>
      </c>
      <c r="G19" s="6">
        <v>637</v>
      </c>
    </row>
    <row r="20" ht="25" customHeight="1" spans="1:7">
      <c r="A20" s="6">
        <v>18</v>
      </c>
      <c r="B20" s="9"/>
      <c r="C20" s="6" t="s">
        <v>50</v>
      </c>
      <c r="D20" s="6" t="s">
        <v>51</v>
      </c>
      <c r="E20" s="6">
        <v>18</v>
      </c>
      <c r="F20" s="6"/>
      <c r="G20" s="6"/>
    </row>
    <row r="21" ht="25" customHeight="1" spans="1:7">
      <c r="A21" s="6">
        <v>19</v>
      </c>
      <c r="B21" s="9"/>
      <c r="C21" s="6" t="s">
        <v>52</v>
      </c>
      <c r="D21" s="6" t="s">
        <v>51</v>
      </c>
      <c r="E21" s="6">
        <v>18</v>
      </c>
      <c r="F21" s="6"/>
      <c r="G21" s="6"/>
    </row>
    <row r="22" ht="25" customHeight="1" spans="1:7">
      <c r="A22" s="6">
        <v>20</v>
      </c>
      <c r="B22" s="9"/>
      <c r="C22" s="6" t="s">
        <v>53</v>
      </c>
      <c r="D22" s="6" t="s">
        <v>51</v>
      </c>
      <c r="E22" s="6">
        <v>19</v>
      </c>
      <c r="F22" s="6"/>
      <c r="G22" s="6"/>
    </row>
    <row r="23" ht="25" customHeight="1" spans="1:7">
      <c r="A23" s="6">
        <v>21</v>
      </c>
      <c r="B23" s="9"/>
      <c r="C23" s="6" t="s">
        <v>54</v>
      </c>
      <c r="D23" s="6" t="s">
        <v>51</v>
      </c>
      <c r="E23" s="6">
        <v>19</v>
      </c>
      <c r="F23" s="6"/>
      <c r="G23" s="6"/>
    </row>
    <row r="24" ht="25" customHeight="1" spans="1:7">
      <c r="A24" s="6">
        <v>22</v>
      </c>
      <c r="B24" s="9"/>
      <c r="C24" s="6" t="s">
        <v>55</v>
      </c>
      <c r="D24" s="6" t="s">
        <v>51</v>
      </c>
      <c r="E24" s="6">
        <v>18</v>
      </c>
      <c r="F24" s="6"/>
      <c r="G24" s="6"/>
    </row>
    <row r="25" ht="25" customHeight="1" spans="1:7">
      <c r="A25" s="6">
        <v>23</v>
      </c>
      <c r="B25" s="9"/>
      <c r="C25" s="6" t="s">
        <v>56</v>
      </c>
      <c r="D25" s="6" t="s">
        <v>57</v>
      </c>
      <c r="E25" s="6">
        <v>55</v>
      </c>
      <c r="F25" s="6" t="s">
        <v>58</v>
      </c>
      <c r="G25" s="6">
        <v>1014</v>
      </c>
    </row>
    <row r="26" ht="25" customHeight="1" spans="1:7">
      <c r="A26" s="6">
        <v>24</v>
      </c>
      <c r="B26" s="9"/>
      <c r="C26" s="6" t="s">
        <v>59</v>
      </c>
      <c r="D26" s="6" t="s">
        <v>60</v>
      </c>
      <c r="E26" s="6">
        <v>48</v>
      </c>
      <c r="F26" s="6"/>
      <c r="G26" s="6"/>
    </row>
    <row r="27" ht="25" customHeight="1" spans="1:7">
      <c r="A27" s="6">
        <v>25</v>
      </c>
      <c r="B27" s="9"/>
      <c r="C27" s="6" t="s">
        <v>61</v>
      </c>
      <c r="D27" s="6" t="s">
        <v>62</v>
      </c>
      <c r="E27" s="6">
        <v>56</v>
      </c>
      <c r="F27" s="6"/>
      <c r="G27" s="6"/>
    </row>
    <row r="28" ht="25" customHeight="1" spans="1:7">
      <c r="A28" s="6">
        <v>26</v>
      </c>
      <c r="B28" s="9"/>
      <c r="C28" s="6" t="s">
        <v>63</v>
      </c>
      <c r="D28" s="6" t="s">
        <v>44</v>
      </c>
      <c r="E28" s="6">
        <v>16</v>
      </c>
      <c r="F28" s="6"/>
      <c r="G28" s="6"/>
    </row>
    <row r="29" ht="25" customHeight="1" spans="1:7">
      <c r="A29" s="6">
        <v>27</v>
      </c>
      <c r="B29" s="9"/>
      <c r="C29" s="6" t="s">
        <v>64</v>
      </c>
      <c r="D29" s="6" t="s">
        <v>65</v>
      </c>
      <c r="E29" s="6">
        <v>44</v>
      </c>
      <c r="F29" s="6" t="s">
        <v>26</v>
      </c>
      <c r="G29" s="6">
        <v>2140</v>
      </c>
    </row>
    <row r="30" ht="25" customHeight="1" spans="1:7">
      <c r="A30" s="6">
        <v>28</v>
      </c>
      <c r="B30" s="9"/>
      <c r="C30" s="6" t="s">
        <v>66</v>
      </c>
      <c r="D30" s="6" t="s">
        <v>67</v>
      </c>
      <c r="E30" s="6">
        <v>48</v>
      </c>
      <c r="F30" s="6"/>
      <c r="G30" s="6"/>
    </row>
    <row r="31" ht="25" customHeight="1" spans="1:7">
      <c r="A31" s="6">
        <v>29</v>
      </c>
      <c r="B31" s="9"/>
      <c r="C31" s="6" t="s">
        <v>68</v>
      </c>
      <c r="D31" s="6" t="s">
        <v>67</v>
      </c>
      <c r="E31" s="6">
        <v>48</v>
      </c>
      <c r="F31" s="6"/>
      <c r="G31" s="6"/>
    </row>
    <row r="32" ht="25" customHeight="1" spans="1:7">
      <c r="A32" s="6">
        <v>30</v>
      </c>
      <c r="B32" s="9"/>
      <c r="C32" s="6" t="s">
        <v>69</v>
      </c>
      <c r="D32" s="6" t="s">
        <v>70</v>
      </c>
      <c r="E32" s="6">
        <v>60</v>
      </c>
      <c r="F32" s="6"/>
      <c r="G32" s="6"/>
    </row>
    <row r="33" ht="25" customHeight="1" spans="1:7">
      <c r="A33" s="6">
        <v>31</v>
      </c>
      <c r="B33" s="9"/>
      <c r="C33" s="6" t="s">
        <v>71</v>
      </c>
      <c r="D33" s="6" t="s">
        <v>67</v>
      </c>
      <c r="E33" s="6">
        <v>60</v>
      </c>
      <c r="F33" s="6"/>
      <c r="G33" s="6"/>
    </row>
    <row r="34" ht="25" customHeight="1" spans="1:7">
      <c r="A34" s="6">
        <v>32</v>
      </c>
      <c r="B34" s="9"/>
      <c r="C34" s="6" t="s">
        <v>66</v>
      </c>
      <c r="D34" s="6" t="s">
        <v>67</v>
      </c>
      <c r="E34" s="6">
        <v>44</v>
      </c>
      <c r="F34" s="6"/>
      <c r="G34" s="6"/>
    </row>
    <row r="35" ht="25" customHeight="1" spans="1:7">
      <c r="A35" s="6">
        <v>33</v>
      </c>
      <c r="B35" s="9"/>
      <c r="C35" s="6" t="s">
        <v>72</v>
      </c>
      <c r="D35" s="6" t="s">
        <v>73</v>
      </c>
      <c r="E35" s="6">
        <v>44</v>
      </c>
      <c r="F35" s="6"/>
      <c r="G35" s="6"/>
    </row>
    <row r="36" ht="25" customHeight="1" spans="1:7">
      <c r="A36" s="6">
        <v>34</v>
      </c>
      <c r="B36" s="9"/>
      <c r="C36" s="6" t="s">
        <v>74</v>
      </c>
      <c r="D36" s="6" t="s">
        <v>67</v>
      </c>
      <c r="E36" s="6">
        <v>60</v>
      </c>
      <c r="F36" s="6"/>
      <c r="G36" s="6"/>
    </row>
    <row r="37" ht="25" customHeight="1" spans="1:7">
      <c r="A37" s="6">
        <v>35</v>
      </c>
      <c r="B37" s="10"/>
      <c r="C37" s="6" t="s">
        <v>75</v>
      </c>
      <c r="D37" s="6" t="s">
        <v>70</v>
      </c>
      <c r="E37" s="6">
        <v>44</v>
      </c>
      <c r="F37" s="6"/>
      <c r="G37" s="6"/>
    </row>
    <row r="38" customHeight="1" spans="1:7">
      <c r="A38" s="6">
        <v>36</v>
      </c>
      <c r="B38" s="8" t="s">
        <v>76</v>
      </c>
      <c r="C38" s="6" t="s">
        <v>77</v>
      </c>
      <c r="D38" s="6" t="s">
        <v>51</v>
      </c>
      <c r="E38" s="6">
        <v>40</v>
      </c>
      <c r="F38" s="6" t="s">
        <v>78</v>
      </c>
      <c r="G38" s="6">
        <v>1300</v>
      </c>
    </row>
    <row r="39" customHeight="1" spans="1:7">
      <c r="A39" s="6">
        <v>37</v>
      </c>
      <c r="B39" s="9"/>
      <c r="C39" s="6" t="s">
        <v>79</v>
      </c>
      <c r="D39" s="6" t="s">
        <v>80</v>
      </c>
      <c r="E39" s="6">
        <v>11</v>
      </c>
      <c r="F39" s="6"/>
      <c r="G39" s="6"/>
    </row>
    <row r="40" customHeight="1" spans="1:7">
      <c r="A40" s="6">
        <v>38</v>
      </c>
      <c r="B40" s="9"/>
      <c r="C40" s="6" t="s">
        <v>81</v>
      </c>
      <c r="D40" s="6" t="s">
        <v>82</v>
      </c>
      <c r="E40" s="6">
        <v>104</v>
      </c>
      <c r="F40" s="6" t="s">
        <v>83</v>
      </c>
      <c r="G40" s="6">
        <v>624</v>
      </c>
    </row>
    <row r="41" customHeight="1" spans="1:7">
      <c r="A41" s="6">
        <v>39</v>
      </c>
      <c r="B41" s="9"/>
      <c r="C41" s="6" t="s">
        <v>84</v>
      </c>
      <c r="D41" s="6" t="s">
        <v>82</v>
      </c>
      <c r="E41" s="6">
        <v>104</v>
      </c>
      <c r="F41" s="6"/>
      <c r="G41" s="6"/>
    </row>
    <row r="42" customHeight="1" spans="1:7">
      <c r="A42" s="6">
        <v>40</v>
      </c>
      <c r="B42" s="10"/>
      <c r="C42" s="6" t="s">
        <v>85</v>
      </c>
      <c r="D42" s="6" t="s">
        <v>86</v>
      </c>
      <c r="E42" s="6">
        <v>104</v>
      </c>
      <c r="F42" s="6" t="s">
        <v>87</v>
      </c>
      <c r="G42" s="6">
        <v>1040</v>
      </c>
    </row>
    <row r="43" customHeight="1" spans="1:7">
      <c r="A43" s="6" t="s">
        <v>88</v>
      </c>
      <c r="B43" s="7"/>
      <c r="C43" s="6"/>
      <c r="D43" s="6"/>
      <c r="E43" s="6"/>
      <c r="F43" s="6"/>
      <c r="G43" s="6"/>
    </row>
  </sheetData>
  <mergeCells count="22">
    <mergeCell ref="A1:G1"/>
    <mergeCell ref="A43:G43"/>
    <mergeCell ref="B3:B18"/>
    <mergeCell ref="B19:B37"/>
    <mergeCell ref="B38:B42"/>
    <mergeCell ref="F3:F5"/>
    <mergeCell ref="F6:F7"/>
    <mergeCell ref="F11:F13"/>
    <mergeCell ref="F15:F18"/>
    <mergeCell ref="F19:F24"/>
    <mergeCell ref="F25:F28"/>
    <mergeCell ref="F29:F37"/>
    <mergeCell ref="F38:F39"/>
    <mergeCell ref="F40:F41"/>
    <mergeCell ref="G6:G7"/>
    <mergeCell ref="G11:G13"/>
    <mergeCell ref="G15:G18"/>
    <mergeCell ref="G19:G24"/>
    <mergeCell ref="G25:G28"/>
    <mergeCell ref="G29:G37"/>
    <mergeCell ref="G38:G39"/>
    <mergeCell ref="G40:G4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zoomScale="150" zoomScaleNormal="150" workbookViewId="0">
      <selection activeCell="G5" sqref="G5"/>
    </sheetView>
  </sheetViews>
  <sheetFormatPr defaultColWidth="9" defaultRowHeight="13.5" outlineLevelCol="5"/>
  <cols>
    <col min="1" max="1" width="5" style="1" customWidth="1"/>
    <col min="2" max="2" width="19.6666666666667" style="1" customWidth="1"/>
    <col min="3" max="3" width="13.6666666666667" style="1" customWidth="1"/>
    <col min="4" max="4" width="12.8333333333333" style="1" customWidth="1"/>
    <col min="5" max="5" width="12" style="1" customWidth="1"/>
    <col min="6" max="6" width="11.025" style="1" customWidth="1"/>
  </cols>
  <sheetData>
    <row r="1" spans="6:6">
      <c r="F1" s="1">
        <f>SUM(G53)</f>
        <v>0</v>
      </c>
    </row>
    <row r="2" spans="1:6">
      <c r="A2" s="1" t="s">
        <v>1</v>
      </c>
      <c r="B2" s="1" t="s">
        <v>3</v>
      </c>
      <c r="C2" s="1" t="s">
        <v>4</v>
      </c>
      <c r="D2" s="1" t="s">
        <v>6</v>
      </c>
      <c r="E2" s="1" t="s">
        <v>89</v>
      </c>
      <c r="F2" s="1" t="s">
        <v>7</v>
      </c>
    </row>
    <row r="3" spans="2:6">
      <c r="B3" s="1" t="s">
        <v>9</v>
      </c>
      <c r="C3" s="1" t="s">
        <v>10</v>
      </c>
      <c r="D3" s="1" t="s">
        <v>11</v>
      </c>
      <c r="E3" s="1">
        <v>4</v>
      </c>
      <c r="F3" s="1">
        <v>80000</v>
      </c>
    </row>
    <row r="4" spans="2:6">
      <c r="B4" s="1" t="s">
        <v>12</v>
      </c>
      <c r="C4" s="1" t="s">
        <v>13</v>
      </c>
      <c r="E4" s="1">
        <v>4</v>
      </c>
      <c r="F4" s="1">
        <v>12000</v>
      </c>
    </row>
    <row r="5" spans="2:6">
      <c r="B5" s="1" t="s">
        <v>14</v>
      </c>
      <c r="C5" s="1" t="s">
        <v>15</v>
      </c>
      <c r="E5" s="1">
        <v>4</v>
      </c>
      <c r="F5" s="1">
        <v>4000</v>
      </c>
    </row>
    <row r="6" spans="2:6">
      <c r="B6" s="1" t="s">
        <v>81</v>
      </c>
      <c r="C6" s="1" t="s">
        <v>82</v>
      </c>
      <c r="D6" s="1" t="s">
        <v>83</v>
      </c>
      <c r="E6" s="1">
        <v>104</v>
      </c>
      <c r="F6" s="1">
        <v>624</v>
      </c>
    </row>
    <row r="7" spans="2:5">
      <c r="B7" s="1" t="s">
        <v>84</v>
      </c>
      <c r="C7" s="1" t="s">
        <v>82</v>
      </c>
      <c r="E7" s="1">
        <v>104</v>
      </c>
    </row>
    <row r="8" spans="2:6">
      <c r="B8" s="1" t="s">
        <v>16</v>
      </c>
      <c r="C8" s="1" t="s">
        <v>17</v>
      </c>
      <c r="D8" s="1" t="s">
        <v>18</v>
      </c>
      <c r="E8" s="1">
        <v>94</v>
      </c>
      <c r="F8" s="1">
        <v>754</v>
      </c>
    </row>
    <row r="9" spans="2:5">
      <c r="B9" s="1" t="s">
        <v>19</v>
      </c>
      <c r="C9" s="1" t="s">
        <v>20</v>
      </c>
      <c r="E9" s="1">
        <v>22</v>
      </c>
    </row>
    <row r="10" spans="2:6">
      <c r="B10" s="1" t="s">
        <v>21</v>
      </c>
      <c r="C10" s="1" t="s">
        <v>22</v>
      </c>
      <c r="D10" s="1" t="s">
        <v>23</v>
      </c>
      <c r="E10" s="1">
        <v>6.5</v>
      </c>
      <c r="F10" s="1">
        <v>1300</v>
      </c>
    </row>
    <row r="11" spans="2:6">
      <c r="B11" s="1" t="s">
        <v>24</v>
      </c>
      <c r="C11" s="1" t="s">
        <v>25</v>
      </c>
      <c r="D11" s="1" t="s">
        <v>26</v>
      </c>
      <c r="E11" s="1">
        <v>2.6</v>
      </c>
      <c r="F11" s="1">
        <v>16900</v>
      </c>
    </row>
    <row r="12" spans="2:6">
      <c r="B12" s="1" t="s">
        <v>90</v>
      </c>
      <c r="C12" s="1" t="s">
        <v>28</v>
      </c>
      <c r="D12" s="1" t="s">
        <v>29</v>
      </c>
      <c r="E12" s="1">
        <v>2.6</v>
      </c>
      <c r="F12" s="1">
        <v>780</v>
      </c>
    </row>
    <row r="13" spans="2:6">
      <c r="B13" s="1" t="s">
        <v>30</v>
      </c>
      <c r="C13" s="1" t="s">
        <v>31</v>
      </c>
      <c r="D13" s="1" t="s">
        <v>32</v>
      </c>
      <c r="F13" s="1">
        <v>1040</v>
      </c>
    </row>
    <row r="14" spans="2:3">
      <c r="B14" s="1" t="s">
        <v>33</v>
      </c>
      <c r="C14" s="1" t="s">
        <v>34</v>
      </c>
    </row>
    <row r="15" spans="2:3">
      <c r="B15" s="1" t="s">
        <v>35</v>
      </c>
      <c r="C15" s="1" t="s">
        <v>36</v>
      </c>
    </row>
    <row r="16" spans="2:6">
      <c r="B16" s="1" t="s">
        <v>37</v>
      </c>
      <c r="C16" s="1" t="s">
        <v>38</v>
      </c>
      <c r="D16" s="1" t="s">
        <v>39</v>
      </c>
      <c r="F16" s="1">
        <v>546</v>
      </c>
    </row>
    <row r="17" spans="2:6">
      <c r="B17" s="1" t="s">
        <v>77</v>
      </c>
      <c r="C17" s="1" t="s">
        <v>51</v>
      </c>
      <c r="D17" s="1" t="s">
        <v>78</v>
      </c>
      <c r="F17" s="1">
        <v>1300</v>
      </c>
    </row>
    <row r="18" spans="2:3">
      <c r="B18" s="1" t="s">
        <v>79</v>
      </c>
      <c r="C18" s="1" t="s">
        <v>80</v>
      </c>
    </row>
    <row r="19" spans="2:6">
      <c r="B19" s="1" t="s">
        <v>48</v>
      </c>
      <c r="C19" s="1" t="s">
        <v>49</v>
      </c>
      <c r="D19" s="1" t="s">
        <v>39</v>
      </c>
      <c r="F19" s="1">
        <v>637</v>
      </c>
    </row>
    <row r="20" spans="2:3">
      <c r="B20" s="1" t="s">
        <v>50</v>
      </c>
      <c r="C20" s="1" t="s">
        <v>51</v>
      </c>
    </row>
    <row r="21" spans="2:3">
      <c r="B21" s="1" t="s">
        <v>52</v>
      </c>
      <c r="C21" s="1" t="s">
        <v>51</v>
      </c>
    </row>
    <row r="22" spans="2:3">
      <c r="B22" s="1" t="s">
        <v>53</v>
      </c>
      <c r="C22" s="1" t="s">
        <v>51</v>
      </c>
    </row>
    <row r="23" spans="2:3">
      <c r="B23" s="1" t="s">
        <v>54</v>
      </c>
      <c r="C23" s="1" t="s">
        <v>51</v>
      </c>
    </row>
    <row r="24" spans="2:3">
      <c r="B24" s="1" t="s">
        <v>55</v>
      </c>
      <c r="C24" s="1" t="s">
        <v>51</v>
      </c>
    </row>
    <row r="25" spans="2:6">
      <c r="B25" s="1" t="s">
        <v>85</v>
      </c>
      <c r="C25" s="1" t="s">
        <v>86</v>
      </c>
      <c r="D25" s="1" t="s">
        <v>87</v>
      </c>
      <c r="E25" s="1">
        <v>104</v>
      </c>
      <c r="F25" s="1">
        <v>1040</v>
      </c>
    </row>
    <row r="26" spans="2:6">
      <c r="B26" s="1" t="s">
        <v>56</v>
      </c>
      <c r="C26" s="1" t="s">
        <v>57</v>
      </c>
      <c r="D26" s="1" t="s">
        <v>58</v>
      </c>
      <c r="F26" s="1">
        <v>1014</v>
      </c>
    </row>
    <row r="27" spans="2:3">
      <c r="B27" s="1" t="s">
        <v>59</v>
      </c>
      <c r="C27" s="1" t="s">
        <v>60</v>
      </c>
    </row>
    <row r="28" spans="2:3">
      <c r="B28" s="1" t="s">
        <v>61</v>
      </c>
      <c r="C28" s="1" t="s">
        <v>62</v>
      </c>
    </row>
    <row r="29" spans="2:3">
      <c r="B29" s="1" t="s">
        <v>63</v>
      </c>
      <c r="C29" s="1" t="s">
        <v>44</v>
      </c>
    </row>
    <row r="30" spans="2:6">
      <c r="B30" s="1" t="s">
        <v>64</v>
      </c>
      <c r="C30" s="1" t="s">
        <v>65</v>
      </c>
      <c r="D30" s="1" t="s">
        <v>26</v>
      </c>
      <c r="F30" s="1">
        <v>2140</v>
      </c>
    </row>
    <row r="31" spans="2:3">
      <c r="B31" s="1" t="s">
        <v>66</v>
      </c>
      <c r="C31" s="1" t="s">
        <v>67</v>
      </c>
    </row>
    <row r="32" spans="2:3">
      <c r="B32" s="1" t="s">
        <v>68</v>
      </c>
      <c r="C32" s="1" t="s">
        <v>67</v>
      </c>
    </row>
    <row r="33" spans="2:3">
      <c r="B33" s="1" t="s">
        <v>69</v>
      </c>
      <c r="C33" s="1" t="s">
        <v>70</v>
      </c>
    </row>
    <row r="34" spans="2:3">
      <c r="B34" s="1" t="s">
        <v>71</v>
      </c>
      <c r="C34" s="1" t="s">
        <v>67</v>
      </c>
    </row>
    <row r="35" spans="2:3">
      <c r="B35" s="1" t="s">
        <v>66</v>
      </c>
      <c r="C35" s="1" t="s">
        <v>67</v>
      </c>
    </row>
    <row r="36" spans="2:3">
      <c r="B36" s="1" t="s">
        <v>72</v>
      </c>
      <c r="C36" s="1" t="s">
        <v>73</v>
      </c>
    </row>
    <row r="37" spans="2:3">
      <c r="B37" s="1" t="s">
        <v>74</v>
      </c>
      <c r="C37" s="1" t="s">
        <v>67</v>
      </c>
    </row>
    <row r="38" spans="2:3">
      <c r="B38" s="1" t="s">
        <v>75</v>
      </c>
      <c r="C38" s="1" t="s">
        <v>70</v>
      </c>
    </row>
    <row r="39" spans="2:6">
      <c r="B39" s="1" t="s">
        <v>40</v>
      </c>
      <c r="C39" s="1" t="s">
        <v>41</v>
      </c>
      <c r="D39" s="1" t="s">
        <v>42</v>
      </c>
      <c r="F39" s="1">
        <v>780</v>
      </c>
    </row>
    <row r="40" spans="2:3">
      <c r="B40" s="1" t="s">
        <v>43</v>
      </c>
      <c r="C40" s="1" t="s">
        <v>44</v>
      </c>
    </row>
    <row r="41" spans="2:3">
      <c r="B41" s="1" t="s">
        <v>45</v>
      </c>
      <c r="C41" s="1" t="s">
        <v>17</v>
      </c>
    </row>
    <row r="42" spans="2:3">
      <c r="B42" s="1" t="s">
        <v>46</v>
      </c>
      <c r="C42" s="1" t="s">
        <v>17</v>
      </c>
    </row>
    <row r="43" spans="6:6">
      <c r="F43" s="1">
        <f>SUM(F3:F42)</f>
        <v>124855</v>
      </c>
    </row>
  </sheetData>
  <mergeCells count="17">
    <mergeCell ref="D3:D5"/>
    <mergeCell ref="D6:D7"/>
    <mergeCell ref="D8:D9"/>
    <mergeCell ref="D13:D15"/>
    <mergeCell ref="D17:D18"/>
    <mergeCell ref="D19:D24"/>
    <mergeCell ref="D26:D29"/>
    <mergeCell ref="D30:D38"/>
    <mergeCell ref="D39:D42"/>
    <mergeCell ref="F6:F7"/>
    <mergeCell ref="F8:F9"/>
    <mergeCell ref="F13:F15"/>
    <mergeCell ref="F17:F18"/>
    <mergeCell ref="F19:F24"/>
    <mergeCell ref="F26:F29"/>
    <mergeCell ref="F30:F38"/>
    <mergeCell ref="F39:F4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biubiu</cp:lastModifiedBy>
  <dcterms:created xsi:type="dcterms:W3CDTF">2022-07-26T01:46:00Z</dcterms:created>
  <dcterms:modified xsi:type="dcterms:W3CDTF">2022-09-01T02:16:57Z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BA1251A9B765469BBC5A0C5219126E4E</vt:lpwstr>
  </property>
  <property fmtid="{D5CDD505-2E9C-101B-9397-08002B2CF9AE}" pid="3" name="KSOProductBuildVer">
    <vt:lpwstr>2052-11.1.0.12313</vt:lpwstr>
  </property>
</Properties>
</file>