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7860"/>
  </bookViews>
  <sheets>
    <sheet name="9月3日" sheetId="1" r:id="rId1"/>
  </sheets>
  <calcPr calcId="144525"/>
</workbook>
</file>

<file path=xl/sharedStrings.xml><?xml version="1.0" encoding="utf-8"?>
<sst xmlns="http://schemas.openxmlformats.org/spreadsheetml/2006/main" count="112" uniqueCount="45">
  <si>
    <t>物资需求表（一队华天）</t>
  </si>
  <si>
    <t>序号</t>
  </si>
  <si>
    <t>名称</t>
  </si>
  <si>
    <t>品牌</t>
  </si>
  <si>
    <t>规格</t>
  </si>
  <si>
    <t>数量</t>
  </si>
  <si>
    <t>单位</t>
  </si>
  <si>
    <t>单价</t>
  </si>
  <si>
    <t xml:space="preserve">金额 </t>
  </si>
  <si>
    <t>泡面</t>
  </si>
  <si>
    <t>康师傅</t>
  </si>
  <si>
    <t>85g</t>
  </si>
  <si>
    <t>桶</t>
  </si>
  <si>
    <t>82.5g</t>
  </si>
  <si>
    <t>统一</t>
  </si>
  <si>
    <t>128g</t>
  </si>
  <si>
    <t>火腿肠</t>
  </si>
  <si>
    <t>马可波罗</t>
  </si>
  <si>
    <t>150g</t>
  </si>
  <si>
    <t>根</t>
  </si>
  <si>
    <t>牛奶</t>
  </si>
  <si>
    <t>蒙牛</t>
  </si>
  <si>
    <t>250ml</t>
  </si>
  <si>
    <t>盒</t>
  </si>
  <si>
    <t>饮料</t>
  </si>
  <si>
    <t>红牛</t>
  </si>
  <si>
    <t>瓶</t>
  </si>
  <si>
    <t>月饼</t>
  </si>
  <si>
    <t>鼎丰真</t>
  </si>
  <si>
    <t>4块（枣泥）</t>
  </si>
  <si>
    <t>袋</t>
  </si>
  <si>
    <t>4块（豆沙）</t>
  </si>
  <si>
    <t>4块（椒盐）</t>
  </si>
  <si>
    <t>4块（鼎仁）</t>
  </si>
  <si>
    <t>苹果</t>
  </si>
  <si>
    <t>旮旯苹果</t>
  </si>
  <si>
    <t>斤</t>
  </si>
  <si>
    <t>香蕉</t>
  </si>
  <si>
    <t>合计</t>
  </si>
  <si>
    <t>物资需求表（二队汉庭）</t>
  </si>
  <si>
    <t>4块（枣泥500g）</t>
  </si>
  <si>
    <t>4块（豆沙500g）</t>
  </si>
  <si>
    <t>4块（椒盐500g]）</t>
  </si>
  <si>
    <t>4块（鼎仁500g）</t>
  </si>
  <si>
    <t>公斤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</si>
</sst>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8"/>
      <color theme="1"/>
      <name val="宋体"/>
      <charset val="134"/>
    </font>
    <font>
      <sz val="14"/>
      <color theme="1"/>
      <name val="宋体"/>
      <charset val="134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abSelected="1" workbookViewId="0">
      <selection activeCell="J23" sqref="J23"/>
    </sheetView>
  </sheetViews>
  <sheetFormatPr defaultColWidth="8.875" defaultRowHeight="13.5" outlineLevelCol="7"/>
  <cols>
    <col min="1" max="1" width="9.25" style="1" customWidth="1"/>
    <col min="2" max="2" width="14.5" style="1" customWidth="1"/>
    <col min="3" max="3" width="20.5" style="1" customWidth="1"/>
    <col min="4" max="4" width="16.75" style="1" customWidth="1"/>
    <col min="5" max="5" width="15.25" style="2" customWidth="1"/>
    <col min="6" max="6" width="10.375" style="2" customWidth="1"/>
    <col min="7" max="7" width="17.5" style="2" customWidth="1"/>
    <col min="8" max="8" width="21.875" style="2" customWidth="1"/>
    <col min="9" max="16384" width="8.875" style="1"/>
  </cols>
  <sheetData>
    <row r="1" ht="39" customHeight="1" spans="2:8">
      <c r="B1" s="3" t="s">
        <v>0</v>
      </c>
      <c r="C1" s="3"/>
      <c r="D1" s="3"/>
      <c r="E1" s="3"/>
      <c r="F1" s="3"/>
      <c r="G1" s="3"/>
      <c r="H1" s="3"/>
    </row>
    <row r="2" ht="25" customHeight="1" spans="1: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4" t="s">
        <v>6</v>
      </c>
      <c r="G2" s="4" t="s">
        <v>7</v>
      </c>
      <c r="H2" s="4" t="s">
        <v>8</v>
      </c>
    </row>
    <row r="3" ht="18.75" spans="1:8">
      <c r="A3" s="6">
        <v>1</v>
      </c>
      <c r="B3" s="7" t="s">
        <v>9</v>
      </c>
      <c r="C3" s="7" t="s">
        <v>10</v>
      </c>
      <c r="D3" s="7" t="s">
        <v>11</v>
      </c>
      <c r="E3" s="5">
        <v>141</v>
      </c>
      <c r="F3" s="8" t="s">
        <v>12</v>
      </c>
      <c r="G3" s="4">
        <v>4.1</v>
      </c>
      <c r="H3" s="4">
        <f>G3*E3</f>
        <v>578.1</v>
      </c>
    </row>
    <row r="4" ht="18.75" spans="1:8">
      <c r="A4" s="6"/>
      <c r="B4" s="7" t="s">
        <v>9</v>
      </c>
      <c r="C4" s="7" t="s">
        <v>10</v>
      </c>
      <c r="D4" s="7" t="s">
        <v>13</v>
      </c>
      <c r="E4" s="5">
        <v>24</v>
      </c>
      <c r="F4" s="8" t="s">
        <v>12</v>
      </c>
      <c r="G4" s="4">
        <v>4</v>
      </c>
      <c r="H4" s="4">
        <f t="shared" ref="H4:H16" si="0">G4*E4</f>
        <v>96</v>
      </c>
    </row>
    <row r="5" ht="18.75" spans="1:8">
      <c r="A5" s="6"/>
      <c r="B5" s="7" t="s">
        <v>9</v>
      </c>
      <c r="C5" s="7" t="s">
        <v>14</v>
      </c>
      <c r="D5" s="7" t="s">
        <v>11</v>
      </c>
      <c r="E5" s="5">
        <v>48</v>
      </c>
      <c r="F5" s="8" t="s">
        <v>12</v>
      </c>
      <c r="G5" s="4">
        <v>4</v>
      </c>
      <c r="H5" s="4">
        <f t="shared" si="0"/>
        <v>192</v>
      </c>
    </row>
    <row r="6" ht="18.75" spans="1:8">
      <c r="A6" s="6"/>
      <c r="B6" s="7" t="s">
        <v>9</v>
      </c>
      <c r="C6" s="7" t="s">
        <v>14</v>
      </c>
      <c r="D6" s="7" t="s">
        <v>11</v>
      </c>
      <c r="E6" s="5">
        <v>12</v>
      </c>
      <c r="F6" s="8" t="s">
        <v>12</v>
      </c>
      <c r="G6" s="4">
        <v>3.7</v>
      </c>
      <c r="H6" s="4">
        <f t="shared" si="0"/>
        <v>44.4</v>
      </c>
    </row>
    <row r="7" ht="18.75" spans="1:8">
      <c r="A7" s="6"/>
      <c r="B7" s="7" t="s">
        <v>9</v>
      </c>
      <c r="C7" s="7" t="s">
        <v>14</v>
      </c>
      <c r="D7" s="7" t="s">
        <v>15</v>
      </c>
      <c r="E7" s="5">
        <v>15</v>
      </c>
      <c r="F7" s="8" t="s">
        <v>12</v>
      </c>
      <c r="G7" s="4">
        <v>3.5</v>
      </c>
      <c r="H7" s="4">
        <f t="shared" si="0"/>
        <v>52.5</v>
      </c>
    </row>
    <row r="8" ht="18.75" spans="1:8">
      <c r="A8" s="6">
        <v>2</v>
      </c>
      <c r="B8" s="7" t="s">
        <v>16</v>
      </c>
      <c r="C8" s="7" t="s">
        <v>17</v>
      </c>
      <c r="D8" s="7" t="s">
        <v>18</v>
      </c>
      <c r="E8" s="5">
        <v>240</v>
      </c>
      <c r="F8" s="8" t="s">
        <v>19</v>
      </c>
      <c r="G8" s="4">
        <v>5.6</v>
      </c>
      <c r="H8" s="4">
        <f t="shared" si="0"/>
        <v>1344</v>
      </c>
    </row>
    <row r="9" ht="18.75" spans="1:8">
      <c r="A9" s="6">
        <v>3</v>
      </c>
      <c r="B9" s="7" t="s">
        <v>20</v>
      </c>
      <c r="C9" s="7" t="s">
        <v>21</v>
      </c>
      <c r="D9" s="7" t="s">
        <v>22</v>
      </c>
      <c r="E9" s="5">
        <v>240</v>
      </c>
      <c r="F9" s="8" t="s">
        <v>23</v>
      </c>
      <c r="G9" s="4">
        <v>3.3</v>
      </c>
      <c r="H9" s="4">
        <f t="shared" si="0"/>
        <v>792</v>
      </c>
    </row>
    <row r="10" ht="18.75" spans="1:8">
      <c r="A10" s="6">
        <v>4</v>
      </c>
      <c r="B10" s="7" t="s">
        <v>24</v>
      </c>
      <c r="C10" s="7" t="s">
        <v>25</v>
      </c>
      <c r="D10" s="7" t="s">
        <v>22</v>
      </c>
      <c r="E10" s="5">
        <v>480</v>
      </c>
      <c r="F10" s="8" t="s">
        <v>26</v>
      </c>
      <c r="G10" s="4">
        <v>5.8</v>
      </c>
      <c r="H10" s="4">
        <f t="shared" si="0"/>
        <v>2784</v>
      </c>
    </row>
    <row r="11" ht="18.75" spans="1:8">
      <c r="A11" s="9">
        <v>5</v>
      </c>
      <c r="B11" s="10" t="s">
        <v>27</v>
      </c>
      <c r="C11" s="7" t="s">
        <v>28</v>
      </c>
      <c r="D11" s="7" t="s">
        <v>29</v>
      </c>
      <c r="E11" s="11">
        <v>20</v>
      </c>
      <c r="F11" s="12" t="s">
        <v>30</v>
      </c>
      <c r="G11" s="13">
        <v>30</v>
      </c>
      <c r="H11" s="4">
        <f t="shared" si="0"/>
        <v>600</v>
      </c>
    </row>
    <row r="12" ht="24" customHeight="1" spans="1:8">
      <c r="A12" s="6">
        <v>6</v>
      </c>
      <c r="B12" s="10" t="s">
        <v>27</v>
      </c>
      <c r="C12" s="7" t="s">
        <v>28</v>
      </c>
      <c r="D12" s="7" t="s">
        <v>31</v>
      </c>
      <c r="E12" s="11">
        <v>20</v>
      </c>
      <c r="F12" s="8" t="s">
        <v>30</v>
      </c>
      <c r="G12" s="4">
        <v>30</v>
      </c>
      <c r="H12" s="4">
        <f t="shared" si="0"/>
        <v>600</v>
      </c>
    </row>
    <row r="13" ht="18.75" spans="1:8">
      <c r="A13" s="6">
        <v>7</v>
      </c>
      <c r="B13" s="10" t="s">
        <v>27</v>
      </c>
      <c r="C13" s="7" t="s">
        <v>28</v>
      </c>
      <c r="D13" s="7" t="s">
        <v>32</v>
      </c>
      <c r="E13" s="11">
        <v>20</v>
      </c>
      <c r="F13" s="8" t="s">
        <v>30</v>
      </c>
      <c r="G13" s="4">
        <v>25</v>
      </c>
      <c r="H13" s="4">
        <f t="shared" si="0"/>
        <v>500</v>
      </c>
    </row>
    <row r="14" ht="19.15" customHeight="1" spans="1:8">
      <c r="A14" s="6">
        <v>8</v>
      </c>
      <c r="B14" s="10" t="s">
        <v>27</v>
      </c>
      <c r="C14" s="7" t="s">
        <v>28</v>
      </c>
      <c r="D14" s="7" t="s">
        <v>33</v>
      </c>
      <c r="E14" s="11">
        <v>20</v>
      </c>
      <c r="F14" s="8" t="s">
        <v>30</v>
      </c>
      <c r="G14" s="4">
        <v>25</v>
      </c>
      <c r="H14" s="4">
        <f t="shared" si="0"/>
        <v>500</v>
      </c>
    </row>
    <row r="15" ht="18.75" spans="1:8">
      <c r="A15" s="6">
        <v>9</v>
      </c>
      <c r="B15" s="10" t="s">
        <v>34</v>
      </c>
      <c r="C15" s="7" t="s">
        <v>35</v>
      </c>
      <c r="D15" s="7"/>
      <c r="E15" s="11">
        <v>80</v>
      </c>
      <c r="F15" s="8" t="s">
        <v>36</v>
      </c>
      <c r="G15" s="4">
        <v>13.96</v>
      </c>
      <c r="H15" s="4">
        <f t="shared" si="0"/>
        <v>1116.8</v>
      </c>
    </row>
    <row r="16" ht="18.75" spans="1:8">
      <c r="A16" s="6">
        <v>10</v>
      </c>
      <c r="B16" s="10" t="s">
        <v>37</v>
      </c>
      <c r="C16" s="10" t="s">
        <v>37</v>
      </c>
      <c r="D16" s="7"/>
      <c r="E16" s="11">
        <v>80</v>
      </c>
      <c r="F16" s="8" t="s">
        <v>36</v>
      </c>
      <c r="G16" s="4">
        <v>7.96</v>
      </c>
      <c r="H16" s="4">
        <f t="shared" si="0"/>
        <v>636.8</v>
      </c>
    </row>
    <row r="17" ht="19.15" customHeight="1" spans="1:8">
      <c r="A17" s="4" t="s">
        <v>38</v>
      </c>
      <c r="B17" s="7"/>
      <c r="C17" s="7"/>
      <c r="D17" s="7"/>
      <c r="E17" s="5"/>
      <c r="F17" s="4"/>
      <c r="G17" s="4"/>
      <c r="H17" s="4">
        <f>SUM(H3:H16)</f>
        <v>9836.6</v>
      </c>
    </row>
    <row r="21" ht="20.25" spans="4:4">
      <c r="D21" s="14" t="s">
        <v>39</v>
      </c>
    </row>
    <row r="23" ht="18.75" spans="1:8">
      <c r="A23" s="4" t="s">
        <v>1</v>
      </c>
      <c r="B23" s="5" t="s">
        <v>2</v>
      </c>
      <c r="C23" s="5" t="s">
        <v>3</v>
      </c>
      <c r="D23" s="5" t="s">
        <v>4</v>
      </c>
      <c r="E23" s="5" t="s">
        <v>5</v>
      </c>
      <c r="F23" s="4" t="s">
        <v>6</v>
      </c>
      <c r="G23" s="4" t="s">
        <v>7</v>
      </c>
      <c r="H23" s="4" t="s">
        <v>8</v>
      </c>
    </row>
    <row r="24" ht="18.75" spans="1:8">
      <c r="A24" s="6">
        <v>1</v>
      </c>
      <c r="B24" s="7" t="s">
        <v>9</v>
      </c>
      <c r="C24" s="7" t="s">
        <v>14</v>
      </c>
      <c r="D24" s="7" t="s">
        <v>15</v>
      </c>
      <c r="E24" s="5">
        <v>129</v>
      </c>
      <c r="F24" s="8" t="s">
        <v>12</v>
      </c>
      <c r="G24" s="4">
        <v>3.5</v>
      </c>
      <c r="H24" s="4">
        <f t="shared" ref="H24:H33" si="1">G24*E24</f>
        <v>451.5</v>
      </c>
    </row>
    <row r="25" ht="18.75" spans="1:8">
      <c r="A25" s="6">
        <v>2</v>
      </c>
      <c r="B25" s="7" t="s">
        <v>16</v>
      </c>
      <c r="C25" s="7" t="s">
        <v>17</v>
      </c>
      <c r="D25" s="7" t="s">
        <v>18</v>
      </c>
      <c r="E25" s="5">
        <v>129</v>
      </c>
      <c r="F25" s="8" t="s">
        <v>19</v>
      </c>
      <c r="G25" s="4">
        <v>5.6</v>
      </c>
      <c r="H25" s="4">
        <f t="shared" si="1"/>
        <v>722.4</v>
      </c>
    </row>
    <row r="26" ht="18.75" spans="1:8">
      <c r="A26" s="6">
        <v>3</v>
      </c>
      <c r="B26" s="7" t="s">
        <v>20</v>
      </c>
      <c r="C26" s="7" t="s">
        <v>21</v>
      </c>
      <c r="D26" s="7" t="s">
        <v>22</v>
      </c>
      <c r="E26" s="5">
        <v>144</v>
      </c>
      <c r="F26" s="8" t="s">
        <v>23</v>
      </c>
      <c r="G26" s="4">
        <v>3.3</v>
      </c>
      <c r="H26" s="4">
        <f t="shared" si="1"/>
        <v>475.2</v>
      </c>
    </row>
    <row r="27" ht="18.75" spans="1:8">
      <c r="A27" s="6">
        <v>4</v>
      </c>
      <c r="B27" s="7" t="s">
        <v>24</v>
      </c>
      <c r="C27" s="7" t="s">
        <v>25</v>
      </c>
      <c r="D27" s="7" t="s">
        <v>22</v>
      </c>
      <c r="E27" s="5">
        <v>264</v>
      </c>
      <c r="F27" s="8" t="s">
        <v>26</v>
      </c>
      <c r="G27" s="4">
        <v>5.8</v>
      </c>
      <c r="H27" s="4">
        <f t="shared" si="1"/>
        <v>1531.2</v>
      </c>
    </row>
    <row r="28" ht="18.75" spans="1:8">
      <c r="A28" s="6">
        <v>5</v>
      </c>
      <c r="B28" s="10" t="s">
        <v>27</v>
      </c>
      <c r="C28" s="7" t="s">
        <v>28</v>
      </c>
      <c r="D28" s="15" t="s">
        <v>40</v>
      </c>
      <c r="E28" s="11">
        <v>11</v>
      </c>
      <c r="F28" s="8" t="s">
        <v>30</v>
      </c>
      <c r="G28" s="13">
        <v>30</v>
      </c>
      <c r="H28" s="4">
        <f t="shared" si="1"/>
        <v>330</v>
      </c>
    </row>
    <row r="29" ht="18.75" spans="1:8">
      <c r="A29" s="6">
        <v>6</v>
      </c>
      <c r="B29" s="10" t="s">
        <v>27</v>
      </c>
      <c r="C29" s="7" t="s">
        <v>28</v>
      </c>
      <c r="D29" s="15" t="s">
        <v>41</v>
      </c>
      <c r="E29" s="11">
        <v>11</v>
      </c>
      <c r="F29" s="8" t="s">
        <v>30</v>
      </c>
      <c r="G29" s="4">
        <v>30</v>
      </c>
      <c r="H29" s="4">
        <f t="shared" si="1"/>
        <v>330</v>
      </c>
    </row>
    <row r="30" ht="18.75" spans="1:8">
      <c r="A30" s="6">
        <v>7</v>
      </c>
      <c r="B30" s="10" t="s">
        <v>27</v>
      </c>
      <c r="C30" s="7" t="s">
        <v>28</v>
      </c>
      <c r="D30" s="15" t="s">
        <v>42</v>
      </c>
      <c r="E30" s="11">
        <v>10</v>
      </c>
      <c r="F30" s="8" t="s">
        <v>30</v>
      </c>
      <c r="G30" s="4">
        <v>25</v>
      </c>
      <c r="H30" s="4">
        <f t="shared" si="1"/>
        <v>250</v>
      </c>
    </row>
    <row r="31" ht="18.75" spans="1:8">
      <c r="A31" s="6">
        <v>8</v>
      </c>
      <c r="B31" s="10" t="s">
        <v>27</v>
      </c>
      <c r="C31" s="7" t="s">
        <v>28</v>
      </c>
      <c r="D31" s="15" t="s">
        <v>43</v>
      </c>
      <c r="E31" s="11">
        <v>11</v>
      </c>
      <c r="F31" s="8" t="s">
        <v>30</v>
      </c>
      <c r="G31" s="4">
        <v>25</v>
      </c>
      <c r="H31" s="4">
        <f t="shared" si="1"/>
        <v>275</v>
      </c>
    </row>
    <row r="32" ht="18.75" spans="1:8">
      <c r="A32" s="6">
        <v>9</v>
      </c>
      <c r="B32" s="10" t="s">
        <v>34</v>
      </c>
      <c r="C32" s="7" t="s">
        <v>35</v>
      </c>
      <c r="D32" s="7"/>
      <c r="E32" s="11">
        <v>40.5</v>
      </c>
      <c r="F32" s="8" t="s">
        <v>44</v>
      </c>
      <c r="G32" s="4">
        <v>13.96</v>
      </c>
      <c r="H32" s="4">
        <f t="shared" si="1"/>
        <v>565.38</v>
      </c>
    </row>
    <row r="33" ht="18.75" spans="1:8">
      <c r="A33" s="6">
        <v>10</v>
      </c>
      <c r="B33" s="10" t="s">
        <v>37</v>
      </c>
      <c r="C33" s="10" t="s">
        <v>37</v>
      </c>
      <c r="D33" s="7"/>
      <c r="E33" s="11">
        <v>39.5</v>
      </c>
      <c r="F33" s="8" t="s">
        <v>44</v>
      </c>
      <c r="G33" s="4">
        <v>7.96</v>
      </c>
      <c r="H33" s="4">
        <f t="shared" si="1"/>
        <v>314.42</v>
      </c>
    </row>
    <row r="34" ht="18.75" spans="1:8">
      <c r="A34" s="4" t="s">
        <v>38</v>
      </c>
      <c r="B34" s="7"/>
      <c r="C34" s="7"/>
      <c r="D34" s="7"/>
      <c r="E34" s="5"/>
      <c r="F34" s="4"/>
      <c r="G34" s="4"/>
      <c r="H34" s="4">
        <f>SUM(H24:H33)</f>
        <v>5245.1</v>
      </c>
    </row>
  </sheetData>
  <mergeCells count="1">
    <mergeCell ref="B1:H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9月3日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Manyu Luo</dc:creator>
  <cp:lastModifiedBy>一头小棕熊</cp:lastModifiedBy>
  <dcterms:created xsi:type="dcterms:W3CDTF">2015-06-05T18:19:00Z</dcterms:created>
  <cp:lastPrinted>2022-09-07T05:16:00Z</cp:lastPrinted>
  <dcterms:modified xsi:type="dcterms:W3CDTF">2022-09-09T01:12:08Z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CFDCBA97C94D4DCD98313958B74B6550</vt:lpwstr>
  </property>
  <property fmtid="{D5CDD505-2E9C-101B-9397-08002B2CF9AE}" pid="3" name="KSOProductBuildVer">
    <vt:lpwstr>2052-11.1.0.12358</vt:lpwstr>
  </property>
</Properties>
</file>