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Sheet1!$A$1:$G$54</definedName>
  </definedNames>
  <calcPr calcId="144525"/>
</workbook>
</file>

<file path=xl/sharedStrings.xml><?xml version="1.0" encoding="utf-8"?>
<sst xmlns="http://schemas.openxmlformats.org/spreadsheetml/2006/main" count="130" uniqueCount="123">
  <si>
    <t>院方需求</t>
  </si>
  <si>
    <t>发包明细</t>
  </si>
  <si>
    <t>序号</t>
  </si>
  <si>
    <t>包</t>
  </si>
  <si>
    <t>产品名称</t>
  </si>
  <si>
    <t>尺寸参数</t>
  </si>
  <si>
    <t>预估数量
（以实际采购为主）</t>
  </si>
  <si>
    <t>预算单价</t>
  </si>
  <si>
    <t>预算总额</t>
  </si>
  <si>
    <t>手术室不锈钢器具</t>
  </si>
  <si>
    <t>不锈钢三层器械台</t>
  </si>
  <si>
    <t>外形尺寸为1000*600*850/910用优质304材质的不锈钢，三层台面板材厚度为0.9，管材规格，腿为25*25*1.0，脚轮推动灵活，防缠绕，脚轮全带刹车，每层台面三面围栏使用13*25*0.8的管材，整体焊接采用氩弧焊接工艺加工，打磨抛光工艺是采用80花形叶轮粗抛再用320花形叶轮细抛，最后用羊毛轮配合抛光蜡进行处理，达到整体美观的效果。</t>
  </si>
  <si>
    <t>不锈钢套车</t>
  </si>
  <si>
    <t>每套2个。外车规格(mm)：1000×600×850/910 带围栏,内车规格(mm)：850×560×740/800（地面到围栏顶）两层台带三面围栏，台面四角为圆角，管材采用φ22*1.2和φ19*0.8的圆管，25*38*0.93和25*25*0.93的方管,脚轮推动灵活，防缠绕，脚轮对角刹车，整体焊接采用氩弧焊接工艺加工，打磨抛光工艺是采用80花形叶轮粗抛再用320花形叶轮细抛，最后用羊毛轮配合抛光蜡进行处理，达到整体美观的效果。</t>
  </si>
  <si>
    <t>双臂托盘车</t>
  </si>
  <si>
    <t>托盘尺寸：700*500*20，地面到最低高度950-1350（最高），轮子到轮子内径650，从地面到第一根圆管下沿400，托盘下边3根支撑，顶丝为8mm，塑料扳手有专门模具,脚轮推动灵活，防缠绕，脚轮对角刹车，整体焊接采用氩弧焊接工艺加工，打磨抛光工艺是采用80花形叶轮粗抛再用320花形叶轮细抛，最后用羊毛轮配合抛光蜡进行处理，达到整体美观的效果。</t>
  </si>
  <si>
    <t>单臂托盘车</t>
  </si>
  <si>
    <t>不锈钢、单杆升降
托盘规格(mm)：600×400×20，顶丝为8mm，塑料扳手有专门模具，脚轮推动灵活，防缠绕，脚轮对角刹车，整体焊接采用氩弧焊接工艺加工，打磨抛光工艺是采用80花形叶轮粗抛再用320花形叶轮细抛，最后用羊毛轮配合抛光蜡进行处理，达到整体美观的效果。</t>
  </si>
  <si>
    <t>不锈钢脚踏式储槽架</t>
  </si>
  <si>
    <t>蒸汽锅直径为300mm，整体高度1400mm整体采用304材质，操作简单耐用，焊缝经过打磨抛光并拉丝处理，表面易清洁，不裂痕，承载能力强，整体美光大方，焊缝均匀牢固。</t>
  </si>
  <si>
    <t>不锈钢污物车</t>
  </si>
  <si>
    <t>产品规格：800*530*900
全不锈钢304材质，底部十根不锈钢方管，中间加隔断两根立柱一根横撑，两布袋（蓝色、黄色），脚轮推动灵活，防缠绕，脚轮对角刹车，整体焊接采用氩弧焊接工艺加工，打磨抛光工艺是采用80花形叶轮粗抛再用320花形叶轮细抛，最后用羊毛轮配合抛光蜡进行处理，达到整体美观的效果。</t>
  </si>
  <si>
    <t>订做污物车</t>
  </si>
  <si>
    <t>产品规格：35*50*60，一层板，两侧带脚踢护栏，脚轮推动灵活，防缠绕，脚轮对角刹车，整体焊接采用氩弧焊接工艺加工，打磨抛光工艺是采用80花形叶轮粗抛再用320花形叶轮细抛，最后用羊毛轮配合抛光蜡进行处理，达到整体美观的效果。</t>
  </si>
  <si>
    <t>脚踢式污物车（放脏纱布地桶）</t>
  </si>
  <si>
    <t>产品规格：架子内径300，外径340，高度300
桶深：15L内直径315，外直径330，高度280车体采用不锈钢304材质，脚轮推动灵活，防缠绕，脚轮对角刹车，整体焊接采用氩弧焊接工艺加工，打磨抛光工艺是采用80花形叶轮粗抛再用320花形叶轮细抛，最后用羊毛轮配合抛光蜡进行处理，达到整体美观的效果。</t>
  </si>
  <si>
    <t>无菌盘</t>
  </si>
  <si>
    <t xml:space="preserve">不锈钢无菌盘1
</t>
  </si>
  <si>
    <t>不锈钢治疗盘采用进口304材料、经拉伸抛光焊接而成、表面抛光处理、耐高温耐碘伏、可以反复消毒。尺寸31x24x3.3、配四个消毒瓶（5.3cm、8.3cm各2个）、可用于放置棉花和消毒液。边缘光滑不割手。</t>
  </si>
  <si>
    <t xml:space="preserve">不锈钢无菌盘2
</t>
  </si>
  <si>
    <t>带盖 定制</t>
  </si>
  <si>
    <t>急救车</t>
  </si>
  <si>
    <t>规格：695×567×1010mm
1.ABS模具成型台面，铝合金型材立柱；
2.ABS台面厚度35mm，台面成凹字形，安全置物；带隐藏式副工作台1个，增大工作面积。
3.侧板背板选用ABS材质拼装，车体更轻便；
4.五只ABS抽屉，每个抽屉内置25格药盒，大小可调，方便药品分类存放，抽屉选用三节静音滑轨，抽拉顺畅安静，带自锁功能；
5、抽屉采用中控锁，方便锁定。
6、底部采用四只Φ125mm静音防缠绕脚轮，对角刹车，推行灵活，转向准确；
7、整体承重≥100KG；
8、底部四角带防撞轮，保护车体安全。</t>
  </si>
  <si>
    <t>不锈钢护理家具</t>
  </si>
  <si>
    <t>截石位座凳（全不锈钢）</t>
  </si>
  <si>
    <t>产品规格：400*400*400mm整体不锈钢304材质，四角为圆弧，凳面下带有加强支撑管，四个腿底部带塑料套脚，放置划伤地面，整体焊接采用氩弧焊接工艺加工，打磨抛光工艺是采用80花形叶轮粗抛再用320花形叶轮细抛，最后用羊毛轮配合抛光蜡进行处理，达到整体美观的效果。</t>
  </si>
  <si>
    <t>F-16 晨间护理车</t>
  </si>
  <si>
    <t>1、规格：950×500×900mm
2、采用优质304B不锈钢材料。板厚1.0mm，管材25×25×1.2mm。
3、左半部为器械台样，分为三层，每层带不锈钢护栏；右半部为帆布，可盛放各种杂物。
4、四个直径为100mm的脚轮，推动灵活，防缠绕，对角刹车。
5、整体结构设计合理，方便晨间清扫、清洁使用。
6.每辆配两个污物袋。</t>
  </si>
  <si>
    <t>多功能小车①</t>
  </si>
  <si>
    <t>产品规格：600*480*850，850为台面距地面的尺寸，整体采用不锈钢304材质
二层台面，顶层三面围栏、一侧带车把，上层下双抽屉、采用静音三节滚珠滑轨，下层三面围栏，脚轮推动灵活，防缠绕，脚轮对角刹车，整体焊接采用氩弧焊接工艺加工，打磨抛光工艺是采用80花形叶轮粗抛再用320花形叶轮细抛，最后用羊毛轮配合抛光蜡进行处理，达到整体美观的效果。</t>
  </si>
  <si>
    <t>多功能小车②</t>
  </si>
  <si>
    <t>产品规格：900*470*970，车体采用不锈钢304材质，
二层台面，台面不带围栏，一侧带把手，脚轮推动灵活，防缠绕，脚轮对角刹车，整体焊接采用氩弧焊接工艺加工，打磨抛光工艺是采用80花形叶轮粗抛再用320花形叶轮细抛，最后用羊毛轮配合抛光蜡进行处理，达到整体美观的效果。</t>
  </si>
  <si>
    <t>麻醉车</t>
  </si>
  <si>
    <t>F-2 不锈钢麻醉车
(加药架)</t>
  </si>
  <si>
    <t xml:space="preserve">1、规格：650×420×1010mm
2、采用SUS304B不锈钢焊接而成，主板厚1.0mm，侧面厚0.8mm。整体焊接牢固，打磨平整，美观大方。底部四角带ABS保护角。
3、六层设计，其中5层带药盒，可充分满足不同药品存放的需要，顶部带不锈钢小护栏。左右两侧各有一个塑料桶。隐藏式副工作台，增大使用面积。
4、直径为125mm的脚轮，无噪声、灵活、双轴承、永不生锈，坚实耐用。对角刹车，制动可靠。             
 5.带利器桶，桶有院方提供   </t>
  </si>
  <si>
    <t>病例车及病历夹</t>
  </si>
  <si>
    <t>60格病历夹车</t>
  </si>
  <si>
    <t>650*400*1160
1、主体采用优质的ABS材料，立柱内包铝合金，
车体轻巧，移动灵活。
2、两排共60格，带数字标签，两侧挡板可锁闭
，防止病历丢失。挡板铝合金材质。
3、顶部配有两个ABS抽屉。
采用高级静音滑道，推动轻松灵活。
4、底部装有4只高性能聚氨酯静音脚轮，
直径100mm，其中两只带刹车。一侧带推手，方便移动。</t>
  </si>
  <si>
    <t>25格病历夹车</t>
  </si>
  <si>
    <t>350*400*1030
1、主体采用优质的ABS材料，立柱内包铝合金，
车体轻巧，移动灵活。
2、两排共25格，带数字标签，单侧挡板可锁闭
，防止病历丢失。挡板铝合金材质。
3、顶部配有一个ABS抽屉。
采用高级静音滑道，推动轻松灵活。
4、底部装有4只高性能聚氨酯静音脚轮，
直径100mm，其中两只带刹车。一侧带推手，方便移动。</t>
  </si>
  <si>
    <t>ABS病历夹
（白色、蓝色、粉色）</t>
  </si>
  <si>
    <t>ABS材质，标准A4尺寸。</t>
  </si>
  <si>
    <t>诊察床</t>
  </si>
  <si>
    <t>诊查床</t>
  </si>
  <si>
    <t xml:space="preserve">
产品规格：1900*700*650 
管材为不锈钢304材质，腿为φ38*1.1，腿带塑料套脚，放置划伤地面，床垫带头托，板面为全包，床垫为蓝色革面，内包30mm海绵，床体为可拆结构，底部中间带拉杆横梁，整体焊接采用氩弧焊接工艺加工，打磨抛光工艺是采用80花形叶轮粗抛再用320花形叶轮细抛，最后用羊毛轮配合抛光蜡进行处理，达到整体美观的效果。</t>
  </si>
  <si>
    <t>手术坐凳</t>
  </si>
  <si>
    <t>手术圆凳</t>
  </si>
  <si>
    <t>底座不锈钢、座面为优质ABS材质、螺纹升降方式；全不锈钢材质，不锈钢凳面，不锈钢四腿弯管底架，规格：直径300-500*500-700，材质加厚304不锈钢，四角，管脚直径2.5cm，弯管工艺抽心弯，，螺旋管厚度3cm。</t>
  </si>
  <si>
    <t>手术靠凳</t>
  </si>
  <si>
    <t>底座不锈钢、座面为优质ABS材质、带靠背、螺纹升降方式</t>
  </si>
  <si>
    <t>输液架</t>
  </si>
  <si>
    <t>A款输液架</t>
  </si>
  <si>
    <t>可在1.3m-2.4m任意高度调节，管材直径Φ25×1.2mm，全部采用SUS304B不锈钢材质，底座为五脚设计，带静音橡塑轮，推动灵活，可锁定。</t>
  </si>
  <si>
    <t>脚踏凳</t>
  </si>
  <si>
    <t>400*300*110；可灵活组合和拆卸，每层叠加可增加高度：，聚氨酯弹性脚垫，不损坏手术室地面，组合堆叠，不占用空间，表面防滑橡胶其他部位使用绝缘材料，确保安全性。供手术中医务人员使用，垫高，方便操作</t>
  </si>
  <si>
    <t>转运平车</t>
  </si>
  <si>
    <t>E-3 平车</t>
  </si>
  <si>
    <t>规格：1960×660×580/870mm
1、平车主要框架采用优质冷轧型钢焊接而成。
2、平车面及护栏采用HDPE材料一次吹塑成型，美观大方，表面光滑易清洁消毒。
3、平车面分体设计，背部可在0-80度体位上任意调节，选用液压助力弹簧做支撑力源，操作方便。
4、钢制底架由矩形管焊接，外罩ABS防护罩，美观大方。
5、平车可在可调高度范围内任意调整。不锈钢材质摇把，使用寿命长。传动部分伸缩摇杆为不锈钢材质，钢制万向节，丝杠采用45#钢双丝挤压成型，有过盈保护、双向限位功能，摇动灵活，无噪音。具有ABS防尘罩。
6、平车采用国际先进的中控刹车系统, 直径150mm中控脚轮，稳定可靠。配导向轮装置，一人可轻松操作。
7、车体四周带防撞轮，可充分保护车体安全。
8、配置不锈钢伸缩式输液架1根和氧气瓶支架。</t>
  </si>
  <si>
    <t>手术室清洗槽</t>
  </si>
  <si>
    <t>单槽洗消槽</t>
  </si>
  <si>
    <t xml:space="preserve">
尺寸为1000*600*900，才用优质304材质的不锈钢，洗手槽体为600*500*280，配有高档水龙头，可自由调节冷热水，一组对开门，带把手，柜门采用高档不锈钢连体合页固定，整体焊接采用氩弧焊接工艺加工，打磨抛光工艺是采用80花形叶轮粗抛再用320花形叶轮细抛，最后用羊毛轮配合抛光蜡进行处理，达到整体美观的效果。</t>
  </si>
  <si>
    <t>尺寸为1000*700*900，才用优质304材质的不锈钢，洗手槽体为600*500*280，配有高档水龙头，可自由调节冷热水,一组对开门，带把手，柜门采用高档不锈钢连体合页固定，整体焊接采用氩弧焊接工艺加工，打磨抛光工艺是采用80花形叶轮粗抛再用320花形叶轮细抛，最后用羊毛轮配合抛光蜡进行处理，达到整体美观的效果。</t>
  </si>
  <si>
    <t>尺寸为800*600*900，才用优质304材质的不锈钢，洗手槽体为600*500*280，一组对开门，带把手，柜门采用高档不锈钢连体合页固定，整体焊接采用氩弧焊接工艺加工，打磨抛光工艺是采用80花形叶轮粗抛再用320花形叶轮细抛，最后用羊毛轮配合抛光蜡进行处理，达到整体美观的效果。</t>
  </si>
  <si>
    <t>双槽洗消槽</t>
  </si>
  <si>
    <t>尺寸为2300*700*900，才用优质304材质的不锈钢，洗手槽体为600*500*280，水槽距离两侧300mm，两个水槽之间为500mm，配有高档水龙头，可自由调节冷热水,两组对开门，带把手，柜门采用高档不锈钢连体合页固定，整体焊接采用氩弧焊接工艺加工，打磨抛光工艺是采用80花形叶轮粗抛再用320花形叶轮细抛，最后用羊毛轮配合抛光蜡进行处理，达到整体美观的效果。</t>
  </si>
  <si>
    <t>尺寸为1600*700*900，才用优质304材质的不锈钢，洗手槽体为600*500*280，水槽距离右侧板为300mm，配有高档水龙头，可自由调节冷热水,3扇不锈钢门，带把手，柜门采用高档不锈钢连体合页固定，整体焊接采用氩弧焊接工艺加工，打磨抛光工艺是采用80花形叶轮粗抛再用320花形叶轮细抛，最后用羊毛轮配合抛光蜡进行处理，达到整体美观的效果。</t>
  </si>
  <si>
    <t>尺寸为1600*700*900，才用优质304材质的不锈钢，洗手槽体为600*500*280，配有高档水龙头，可自由调节冷热水,3扇不锈钢门，带把手，柜门采用高档不锈钢连体合页固定，整体焊接采用氩弧焊接工艺加工，打磨抛光工艺是采用80花形叶轮粗抛再用320花形叶轮细抛，最后用羊毛轮配合抛光蜡进行处理，达到整体美观的效果。</t>
  </si>
  <si>
    <t>专科护理家具</t>
  </si>
  <si>
    <t>肾病活检床</t>
  </si>
  <si>
    <t>长200cm，宽75cm，高63cm（地面到床垫的高度），带4cm床垫，床垫为米色防水布，2椰2棉，床板面为冷轧钢板一次性滚压成型，板厚为1.0，床框为30*60*1.1，不锈钢床头和床尾，直径为φ38*1.1，平板床，脚轮单独刹车</t>
  </si>
  <si>
    <t>新生儿定制车</t>
  </si>
  <si>
    <t>规格：920（含车把）*490*1000（顶部距地面），材质为不锈钢304，一侧带扶手，扶手距离车体70mm，上部四周封板，深度为300mm，二层台面距一层底部尺寸为400，二层台面带三面圆管围栏，围栏高度为50mm，脚轮推动灵活，防缠绕，脚轮全带刹车，，整体焊接采用氩弧焊接工艺加工，打磨抛光工艺是采用80花形叶轮粗抛再用320花形叶轮细抛，最后用羊毛轮配合抛光蜡进行处理，达到整体美观的效果。</t>
  </si>
  <si>
    <t>手术室定制不锈钢器械架</t>
  </si>
  <si>
    <t>器械架子（不锈钢）</t>
  </si>
  <si>
    <t>外形尺寸为1600mm*640mm*1930mm（包含轮）,用优质304材质的不锈钢，每层支撑管为25*25*0.9,每层支撑管间距＜80mm，每层之间净空距离是≥280mm，底层顶距离地面高度为200mm，管材规格腿为38*38*1.2管，四周边框为25*38*1.0，两侧围栏为25*25*1.0，脚轮都是万向轮，整体焊接采用氩弧焊接工艺加工，打磨抛光工艺是采用80花形叶轮粗抛再用320花形叶轮细抛，最后用羊毛轮配合抛光蜡进行处理，达到整体美观的效果。</t>
  </si>
  <si>
    <t>货架子（不锈钢）</t>
  </si>
  <si>
    <t xml:space="preserve">外形尺寸为1500mm*600mm*1500mm（包含轮）,用优质304材质的不锈钢，五层台面板材厚度为0.9，每层厚度不小于30mm，台面下有2个加强支撑，每层之间净空距离是≥250mm，底层顶距离地面高度为200mm，管材规格腿为38*38*1.1管，脚轮都是万向轮，整体焊接采用氩弧焊接工艺加工，打磨抛光工艺是采用80花形叶轮粗抛再用320花形叶轮细抛，最后用羊毛轮配合抛光蜡进行处理，达到整体美观的效果。
</t>
  </si>
  <si>
    <t>耗材架</t>
  </si>
  <si>
    <t>外形尺寸为650mm*600mm*1600mm（不包含轮）,用优质304材质的不锈钢，四层台面板材厚度为0.9，每层的距离是400mm，管材规格腿为φ25*1.1圆管，围栏为φ19*0.8，脚轮都是万向轮，整体焊接采用氩弧焊接工艺加工，打磨抛光工艺是采用80花形叶轮粗抛再用320花形叶轮细抛，最后用羊毛轮配合抛光蜡进行处理，达到整体美观的效果。</t>
  </si>
  <si>
    <t>手术室定制不锈钢转运器具</t>
  </si>
  <si>
    <t>器械敷料转运车</t>
  </si>
  <si>
    <t xml:space="preserve">尺寸为1500*500*1700，管材为25*25*1.0，材质为304，一侧带车把，层板采用优质304不锈钢，上后框为3根横管焊死，脚轮采用φ100静音全塑脚轮，整体焊接采用氩弧焊接工艺加工，打磨抛光工艺是采用80花形叶轮粗抛再用320花形叶轮细抛，最后用羊毛轮配合抛光蜡进行处理，达到整体美观的效果。
</t>
  </si>
  <si>
    <t>病理柜（不锈钢）</t>
  </si>
  <si>
    <t xml:space="preserve">尺寸为1000*500*1750。                整体采用优质304材质的不锈钢；
一对门子尺寸宽度为950mm，高600mm，门子带拉手带锁，
8个抽屉，长450mm，高度为250mm，深度参照药盒尺寸，每个抽屉内带方管，抽屉带锁。
整体焊接采用氩弧焊接工艺加工，打磨抛光工艺是采用80花形叶轮粗抛再用320花形叶轮细抛，最后用羊毛轮配合抛光蜡进行处理，达到整体美观的效果。
</t>
  </si>
  <si>
    <t>器械转运密闭车①
（不锈钢）</t>
  </si>
  <si>
    <t xml:space="preserve">车体尺寸为1250*650*1200（不含轮）。
整体采用优质304材质的不锈钢；
一对门子尺寸宽度为550mm，门子带拉手可以上下锁，门子上带密封条；
车把为φ38*1.0圆管，距离侧板90mm；
内有两层可调节高度的隔板
4个φ150脚轮其中2个轮是万向轮，2个轮是定向轮；
整体焊接采用氩弧焊接工艺加工，打磨抛光工艺是采用80花形叶轮粗抛再用320花形叶轮细抛，最后用羊毛轮配合抛光蜡进行处理，达到整体美观的效果。
</t>
  </si>
  <si>
    <t>器械转运密闭车②
（不锈钢）</t>
  </si>
  <si>
    <t>车体尺寸为1250*650*1400（不含轮）。
整体采用优质304材质的不锈钢；
一对门子尺寸宽度为550mm，门子带拉手可以上下锁，门子上带密封条；
车把为φ38*1.0圆管，距离侧板90mm；
内部不带隔板
4个φ150脚轮其中2个轮是万向轮，2个轮是定向轮；
整体焊接采用氩弧焊接工艺加工，打磨抛光工艺是采用80花形叶轮粗抛再用320花形叶轮细抛，最后用羊毛轮配合抛光蜡进行处理，达到整体美观的效果。</t>
  </si>
  <si>
    <t>送物车1</t>
  </si>
  <si>
    <t>外形尺寸为1600（不包含车把）*900*1530（顶层距离地面尺寸）。
带中间不可调节隔断，
整体采用优质304材质的不锈钢；
顶部采用25*25*0.93的方管拼框作为围挡；
一扇门子宽度尺寸为400mm，门带上下锁；
车把为φ32*1.1圆管，距离地面高度为880mm，左侧车把距离侧板300mm，右侧车把距离侧板为200mm，车把带塑料把套；
四个φ250脚轮都是万向轮；
整体焊接采用氩弧焊接工艺加工，打磨抛光工艺是采用80花形叶轮粗抛再用320花形叶轮细抛，最后用羊毛轮配合抛光蜡进行处理，达到整体美观的效果</t>
  </si>
  <si>
    <t>送物车2</t>
  </si>
  <si>
    <t>外形尺寸为1600（不包含车把）*900*1530（顶层距离地面尺寸）。
不带隔断；
整体采用优质304材质的不锈钢；
顶部采用25*25*0.93的方管拼框作为围挡；
一扇门子宽度尺寸为400mm，门带上下锁；
车把为φ32*1.1圆管，距离地面高度为880mm，左侧车把距离侧板300mm，右侧车把距离侧板为200mm，车把带塑料把套；
四个φ250脚轮都是万向轮；
整体焊接采用氩弧焊接工艺加工，打磨抛光工艺是采用80花形叶轮粗抛再用320花形叶轮细抛，最后用羊毛轮配合抛光蜡进行处理，达到整体美观的效果</t>
  </si>
  <si>
    <t>送物车3</t>
  </si>
  <si>
    <t>外形尺寸为1700（包含车把）*700*1500（顶层距离地面尺寸）。
整体采用优质304材质的不锈钢；
顶部采用25*25*0.93的方管拼框作为围挡；
两组对开门子，一组对开门子宽度尺寸为900mm，下门高度为380mm，门子上带插销；
车把为φ32*1.1圆管，距离地面高度为990mm，距离侧板100mm，车把带塑料把套；
4个φ250脚轮其中2个轮是万向轮，2个轮是定向轮；
整体焊接采用氩弧焊接工艺加工，打磨抛光工艺是采用80花形叶轮粗抛再用320花形叶轮细抛，最后用羊毛轮配合抛光蜡进行处理，达到整体美观的效果。</t>
  </si>
  <si>
    <t>器械接收台</t>
  </si>
  <si>
    <t>外形尺寸2000*1100*850，采用优质304材质的不锈钢，不锈钢台面前后带R10的圆弧，腿管为38*38*1.1，脚轮都是万向轮，整体焊接采用氩弧焊接工艺加工，打磨抛光工艺是采用80花形叶轮粗抛再用320花形叶轮细抛，最后用羊毛轮配合抛光蜡进行处理，达到整体美观的效果</t>
  </si>
  <si>
    <t>器械车①</t>
  </si>
  <si>
    <t>车体尺寸为1250*650*850（含轮）。
整体采用优质304材质的不锈钢；
三层台面，每层台面三面围栏；          车把为φ22*1.0圆管；
4个φ125万向脚轮
整体焊接采用氩弧焊接工艺加工，打磨抛光工艺是采用80花形叶轮粗抛再用320花形叶轮细抛，最后用羊毛轮配合抛光蜡进行处理，达到整体美观的效果。</t>
  </si>
  <si>
    <t>器械车②</t>
  </si>
  <si>
    <t>规格尺寸：1100*360*860。
整体采用优质304材质的不锈钢；
三层台面，台面间净空300mm，底层台面顶距地面200mm，每层带三面围栏；底部带套脚，                   
整体焊接采用氩弧焊接工艺加工，打磨抛光工艺是采用80花形叶轮粗抛再用320花形叶轮细抛，最后用羊毛轮配合抛光蜡进行处理，达到整体美观的效果。</t>
  </si>
  <si>
    <t>导管室定制货架</t>
  </si>
  <si>
    <t>器械架子（不锈钢）1</t>
  </si>
  <si>
    <t>长150CM×宽65CM×高190CM(包括轮)                           中每层支撑管间距＜80mm，每层之间净空距离是≥280mm，最底层放抽屉拉篮3个，  橡胶车轮直径10CM带刹车  整体焊接采用氩弧焊接工艺加工，打磨抛光工艺是采用80花形叶轮粗抛再用320花形叶轮细抛，最后用羊毛轮配合抛光蜡进行处理，达到整体美观的效果。</t>
  </si>
  <si>
    <t>器械架子（不锈钢）2</t>
  </si>
  <si>
    <t>长200CM×宽65CM×高190CM(包括轮)                           每层支撑管间距＜80mm，每层之间净空距离是≥280mm，，最底层放抽屉拉篮4个，  橡胶车轮直径10CM 带刹车，整体焊接采用氩弧焊接工艺加工，打磨抛光工艺是采用80花形叶轮粗抛再用320花形叶轮细抛，最后用羊毛轮配合抛光蜡进行处理，达到整体美观的效果。</t>
  </si>
  <si>
    <t>器械架子（不锈钢）3</t>
  </si>
  <si>
    <r>
      <rPr>
        <sz val="14"/>
        <rFont val="宋体"/>
        <charset val="134"/>
      </rPr>
      <t xml:space="preserve">长150CM×宽60CM×高200CM(包括轮)                           </t>
    </r>
    <r>
      <rPr>
        <b/>
        <sz val="14"/>
        <color rgb="FFFF0000"/>
        <rFont val="宋体"/>
        <charset val="134"/>
      </rPr>
      <t>每层台面为不锈钢板</t>
    </r>
    <r>
      <rPr>
        <sz val="14"/>
        <rFont val="宋体"/>
        <charset val="134"/>
      </rPr>
      <t>，中间隔高≥60CM,橡胶车轮直径10CM  带刹车，整体焊接采用氩弧焊接工艺加工，打磨抛光工艺是采用80花形叶轮粗抛再用320花形叶轮细抛，最后用羊毛轮配合抛光蜡进行处理，达到整体美观的效果。</t>
    </r>
  </si>
  <si>
    <t>器械架子（不锈钢）4</t>
  </si>
  <si>
    <r>
      <rPr>
        <sz val="14"/>
        <rFont val="宋体"/>
        <charset val="134"/>
      </rPr>
      <t xml:space="preserve">长200CM×宽60CM×高200CM(包括轮)                           </t>
    </r>
    <r>
      <rPr>
        <b/>
        <sz val="14"/>
        <color rgb="FFFF0000"/>
        <rFont val="宋体"/>
        <charset val="134"/>
      </rPr>
      <t>每层台面为不锈钢板</t>
    </r>
    <r>
      <rPr>
        <sz val="14"/>
        <rFont val="宋体"/>
        <charset val="134"/>
      </rPr>
      <t>，中间隔高≥60CM,橡胶车轮直径10CM  带刹车，整体焊接采用氩弧焊接工艺加工，打磨抛光工艺是采用80花形叶轮粗抛再用320花形叶轮细抛，最后用羊毛轮配合抛光蜡进行处理，达到整体美观的效果。</t>
    </r>
  </si>
  <si>
    <t>器械架子（不锈钢）5</t>
  </si>
  <si>
    <r>
      <rPr>
        <sz val="14"/>
        <rFont val="宋体"/>
        <charset val="134"/>
      </rPr>
      <t xml:space="preserve">长200CM×宽60CM×高200CM(包括轮)                           </t>
    </r>
    <r>
      <rPr>
        <b/>
        <sz val="14"/>
        <color rgb="FFFF0000"/>
        <rFont val="宋体"/>
        <charset val="134"/>
      </rPr>
      <t>每层台面为不锈钢板，后面用不锈钢板封板</t>
    </r>
    <r>
      <rPr>
        <sz val="14"/>
        <rFont val="宋体"/>
        <charset val="134"/>
      </rPr>
      <t>，中间隔高≥60CM,橡胶车轮直径10CM  带刹车，整体焊接采用氩弧焊接工艺加工，打磨抛光工艺是采用80花形叶轮粗抛再用320花形叶轮细抛，最后用羊毛轮配合抛光蜡进行处理，达到整体美观的效果。</t>
    </r>
  </si>
  <si>
    <t>网架推车</t>
  </si>
  <si>
    <t>规格：645*455*1975，全不锈钢304材质，3层网框，侧面带L型挂钩，挂钩长度120，下部带不锈钢柜，柜内有2层抽屉，采用静音三节滚珠滑轨，脚轮推动灵活，防缠绕，脚轮全带刹车，整体焊接采用氩弧焊接工艺加工，打磨抛光工艺是采用80花形叶轮粗抛再用320花形叶轮细抛，最后用羊毛轮配合抛光蜡进行处理，达到整体美观的效果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</si>
</sst>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14"/>
      <name val="宋体"/>
      <charset val="1"/>
    </font>
    <font>
      <sz val="11"/>
      <color indexed="9"/>
      <name val="宋体"/>
      <charset val="134"/>
    </font>
    <font>
      <b/>
      <sz val="11"/>
      <color rgb="FF435369"/>
      <name val="宋体"/>
      <charset val="134"/>
    </font>
    <font>
      <sz val="11"/>
      <color indexed="8"/>
      <name val="宋体"/>
      <charset val="134"/>
    </font>
    <font>
      <b/>
      <sz val="18"/>
      <color rgb="FF435369"/>
      <name val="宋体"/>
      <charset val="134"/>
    </font>
    <font>
      <sz val="11"/>
      <color rgb="FF9C0006"/>
      <name val="宋体"/>
      <charset val="134"/>
    </font>
    <font>
      <sz val="11"/>
      <color rgb="FF006100"/>
      <name val="宋体"/>
      <charset val="134"/>
    </font>
    <font>
      <b/>
      <sz val="13"/>
      <color rgb="FF435369"/>
      <name val="宋体"/>
      <charset val="134"/>
    </font>
    <font>
      <sz val="11"/>
      <color rgb="FF3F3F76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5"/>
      <color rgb="FF435369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9C6500"/>
      <name val="宋体"/>
      <charset val="134"/>
    </font>
    <font>
      <b/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B4C7E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ADCDEA"/>
      </bottom>
      <diagonal/>
    </border>
    <border>
      <left/>
      <right/>
      <top/>
      <bottom style="medium">
        <color rgb="FF5C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C9BD5"/>
      </top>
      <bottom style="double">
        <color rgb="FF5C9BD5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1" borderId="8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1790065</xdr:colOff>
      <xdr:row>43</xdr:row>
      <xdr:rowOff>0</xdr:rowOff>
    </xdr:from>
    <xdr:to>
      <xdr:col>2</xdr:col>
      <xdr:colOff>2564130</xdr:colOff>
      <xdr:row>43</xdr:row>
      <xdr:rowOff>2110105</xdr:rowOff>
    </xdr:to>
    <xdr:pic>
      <xdr:nvPicPr>
        <xdr:cNvPr id="16" name="图片 8" descr="16663301836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64535" y="65519300"/>
          <a:ext cx="635" cy="2110105"/>
        </a:xfrm>
        <a:prstGeom prst="rect">
          <a:avLst/>
        </a:prstGeom>
      </xdr:spPr>
    </xdr:pic>
    <xdr:clientData/>
  </xdr:twoCellAnchor>
  <xdr:twoCellAnchor>
    <xdr:from>
      <xdr:col>2</xdr:col>
      <xdr:colOff>1790065</xdr:colOff>
      <xdr:row>44</xdr:row>
      <xdr:rowOff>0</xdr:rowOff>
    </xdr:from>
    <xdr:to>
      <xdr:col>2</xdr:col>
      <xdr:colOff>2724150</xdr:colOff>
      <xdr:row>44</xdr:row>
      <xdr:rowOff>1743075</xdr:rowOff>
    </xdr:to>
    <xdr:pic>
      <xdr:nvPicPr>
        <xdr:cNvPr id="19" name="图片 9" descr="16664029550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64535" y="68614925"/>
          <a:ext cx="63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zoomScale="70" zoomScaleNormal="70" workbookViewId="0">
      <pane xSplit="4" topLeftCell="E1" activePane="topRight" state="frozen"/>
      <selection/>
      <selection pane="topRight" activeCell="E3" sqref="E3"/>
    </sheetView>
  </sheetViews>
  <sheetFormatPr defaultColWidth="9" defaultRowHeight="18.75" outlineLevelCol="6"/>
  <cols>
    <col min="1" max="1" width="9" style="4"/>
    <col min="2" max="2" width="10.35" style="4" customWidth="1"/>
    <col min="3" max="3" width="23.5" style="5" customWidth="1"/>
    <col min="4" max="4" width="60.1666666666667" style="4" customWidth="1"/>
    <col min="5" max="5" width="26.9666666666667" style="6" customWidth="1"/>
    <col min="6" max="7" width="18.2083333333333" style="6" customWidth="1"/>
    <col min="8" max="16384" width="9" style="4"/>
  </cols>
  <sheetData>
    <row r="1" s="1" customFormat="1" ht="20.25" spans="1:7">
      <c r="A1" s="7" t="s">
        <v>0</v>
      </c>
      <c r="B1" s="7"/>
      <c r="C1" s="8"/>
      <c r="D1" s="7"/>
      <c r="E1" s="9" t="s">
        <v>1</v>
      </c>
      <c r="F1" s="10"/>
      <c r="G1" s="10"/>
    </row>
    <row r="2" s="2" customFormat="1" ht="39" customHeight="1" spans="1:7">
      <c r="A2" s="11" t="s">
        <v>2</v>
      </c>
      <c r="B2" s="11" t="s">
        <v>3</v>
      </c>
      <c r="C2" s="12" t="s">
        <v>4</v>
      </c>
      <c r="D2" s="11" t="s">
        <v>5</v>
      </c>
      <c r="E2" s="13" t="s">
        <v>6</v>
      </c>
      <c r="F2" s="13" t="s">
        <v>7</v>
      </c>
      <c r="G2" s="13" t="s">
        <v>8</v>
      </c>
    </row>
    <row r="3" s="3" customFormat="1" ht="177" customHeight="1" spans="1:7">
      <c r="A3" s="14">
        <v>1</v>
      </c>
      <c r="B3" s="14" t="s">
        <v>9</v>
      </c>
      <c r="C3" s="15" t="s">
        <v>10</v>
      </c>
      <c r="D3" s="16" t="s">
        <v>11</v>
      </c>
      <c r="E3" s="17">
        <v>140</v>
      </c>
      <c r="F3" s="17">
        <v>1500</v>
      </c>
      <c r="G3" s="18">
        <f t="shared" ref="G3:G9" si="0">E3*F3</f>
        <v>210000</v>
      </c>
    </row>
    <row r="4" s="3" customFormat="1" ht="151" customHeight="1" spans="1:7">
      <c r="A4" s="14">
        <v>2</v>
      </c>
      <c r="B4" s="14"/>
      <c r="C4" s="15" t="s">
        <v>12</v>
      </c>
      <c r="D4" s="14" t="s">
        <v>13</v>
      </c>
      <c r="E4" s="17">
        <v>70</v>
      </c>
      <c r="F4" s="17">
        <v>2000</v>
      </c>
      <c r="G4" s="18">
        <f t="shared" si="0"/>
        <v>140000</v>
      </c>
    </row>
    <row r="5" s="3" customFormat="1" ht="108" customHeight="1" spans="1:7">
      <c r="A5" s="14">
        <v>3</v>
      </c>
      <c r="B5" s="14"/>
      <c r="C5" s="15" t="s">
        <v>14</v>
      </c>
      <c r="D5" s="14" t="s">
        <v>15</v>
      </c>
      <c r="E5" s="17">
        <v>80</v>
      </c>
      <c r="F5" s="17">
        <v>600</v>
      </c>
      <c r="G5" s="18">
        <f t="shared" si="0"/>
        <v>48000</v>
      </c>
    </row>
    <row r="6" s="3" customFormat="1" ht="108" customHeight="1" spans="1:7">
      <c r="A6" s="14">
        <v>4</v>
      </c>
      <c r="B6" s="14"/>
      <c r="C6" s="15" t="s">
        <v>16</v>
      </c>
      <c r="D6" s="14" t="s">
        <v>17</v>
      </c>
      <c r="E6" s="17">
        <v>120</v>
      </c>
      <c r="F6" s="17">
        <v>550</v>
      </c>
      <c r="G6" s="18">
        <f t="shared" si="0"/>
        <v>66000</v>
      </c>
    </row>
    <row r="7" s="3" customFormat="1" ht="108" customHeight="1" spans="1:7">
      <c r="A7" s="14">
        <v>5</v>
      </c>
      <c r="B7" s="14"/>
      <c r="C7" s="15" t="s">
        <v>18</v>
      </c>
      <c r="D7" s="14" t="s">
        <v>19</v>
      </c>
      <c r="E7" s="17">
        <v>30</v>
      </c>
      <c r="F7" s="17">
        <v>800</v>
      </c>
      <c r="G7" s="18">
        <f t="shared" si="0"/>
        <v>24000</v>
      </c>
    </row>
    <row r="8" s="3" customFormat="1" ht="108" customHeight="1" spans="1:7">
      <c r="A8" s="14">
        <v>6</v>
      </c>
      <c r="B8" s="14" t="s">
        <v>20</v>
      </c>
      <c r="C8" s="15" t="s">
        <v>20</v>
      </c>
      <c r="D8" s="14" t="s">
        <v>21</v>
      </c>
      <c r="E8" s="17">
        <v>120</v>
      </c>
      <c r="F8" s="17">
        <v>1200</v>
      </c>
      <c r="G8" s="18">
        <f t="shared" si="0"/>
        <v>144000</v>
      </c>
    </row>
    <row r="9" s="3" customFormat="1" ht="108" customHeight="1" spans="1:7">
      <c r="A9" s="14">
        <v>7</v>
      </c>
      <c r="B9" s="14"/>
      <c r="C9" s="15" t="s">
        <v>22</v>
      </c>
      <c r="D9" s="14" t="s">
        <v>23</v>
      </c>
      <c r="E9" s="17">
        <v>240</v>
      </c>
      <c r="F9" s="17">
        <v>450</v>
      </c>
      <c r="G9" s="18">
        <f t="shared" si="0"/>
        <v>108000</v>
      </c>
    </row>
    <row r="10" s="3" customFormat="1" ht="108" customHeight="1" spans="1:7">
      <c r="A10" s="14">
        <v>8</v>
      </c>
      <c r="B10" s="14"/>
      <c r="C10" s="15" t="s">
        <v>24</v>
      </c>
      <c r="D10" s="14" t="s">
        <v>25</v>
      </c>
      <c r="E10" s="17">
        <v>40</v>
      </c>
      <c r="F10" s="17">
        <v>450</v>
      </c>
      <c r="G10" s="18">
        <f t="shared" ref="G10:G15" si="1">E10*F10</f>
        <v>18000</v>
      </c>
    </row>
    <row r="11" s="3" customFormat="1" ht="108" customHeight="1" spans="1:7">
      <c r="A11" s="14">
        <v>9</v>
      </c>
      <c r="B11" s="14" t="s">
        <v>26</v>
      </c>
      <c r="C11" s="15" t="s">
        <v>27</v>
      </c>
      <c r="D11" s="14" t="s">
        <v>28</v>
      </c>
      <c r="E11" s="17">
        <v>480</v>
      </c>
      <c r="F11" s="17">
        <v>120</v>
      </c>
      <c r="G11" s="18">
        <f t="shared" si="1"/>
        <v>57600</v>
      </c>
    </row>
    <row r="12" s="3" customFormat="1" ht="108" customHeight="1" spans="1:7">
      <c r="A12" s="14">
        <v>10</v>
      </c>
      <c r="B12" s="14"/>
      <c r="C12" s="15" t="s">
        <v>29</v>
      </c>
      <c r="D12" s="14" t="s">
        <v>30</v>
      </c>
      <c r="E12" s="17">
        <v>50</v>
      </c>
      <c r="F12" s="17">
        <v>45</v>
      </c>
      <c r="G12" s="18">
        <f t="shared" si="1"/>
        <v>2250</v>
      </c>
    </row>
    <row r="13" s="3" customFormat="1" ht="108" customHeight="1" spans="1:7">
      <c r="A13" s="14">
        <v>11</v>
      </c>
      <c r="B13" s="14" t="s">
        <v>31</v>
      </c>
      <c r="C13" s="15" t="s">
        <v>31</v>
      </c>
      <c r="D13" s="14" t="s">
        <v>32</v>
      </c>
      <c r="E13" s="17">
        <v>140</v>
      </c>
      <c r="F13" s="17">
        <v>3400</v>
      </c>
      <c r="G13" s="18">
        <f t="shared" si="1"/>
        <v>476000</v>
      </c>
    </row>
    <row r="14" s="3" customFormat="1" ht="108" customHeight="1" spans="1:7">
      <c r="A14" s="14">
        <v>12</v>
      </c>
      <c r="B14" s="14" t="s">
        <v>33</v>
      </c>
      <c r="C14" s="15" t="s">
        <v>34</v>
      </c>
      <c r="D14" s="14" t="s">
        <v>35</v>
      </c>
      <c r="E14" s="17">
        <v>110</v>
      </c>
      <c r="F14" s="17">
        <v>450</v>
      </c>
      <c r="G14" s="18">
        <f t="shared" si="1"/>
        <v>49500</v>
      </c>
    </row>
    <row r="15" s="3" customFormat="1" ht="108" customHeight="1" spans="1:7">
      <c r="A15" s="14">
        <v>13</v>
      </c>
      <c r="B15" s="14"/>
      <c r="C15" s="15" t="s">
        <v>36</v>
      </c>
      <c r="D15" s="14" t="s">
        <v>37</v>
      </c>
      <c r="E15" s="17">
        <v>110</v>
      </c>
      <c r="F15" s="17">
        <v>1200</v>
      </c>
      <c r="G15" s="18">
        <f t="shared" si="1"/>
        <v>132000</v>
      </c>
    </row>
    <row r="16" s="3" customFormat="1" ht="108" customHeight="1" spans="1:7">
      <c r="A16" s="14">
        <v>14</v>
      </c>
      <c r="B16" s="14"/>
      <c r="C16" s="15" t="s">
        <v>38</v>
      </c>
      <c r="D16" s="14" t="s">
        <v>39</v>
      </c>
      <c r="E16" s="17">
        <v>190</v>
      </c>
      <c r="F16" s="17">
        <v>1200</v>
      </c>
      <c r="G16" s="18">
        <f t="shared" ref="G16:G32" si="2">E16*F16</f>
        <v>228000</v>
      </c>
    </row>
    <row r="17" s="3" customFormat="1" ht="108" customHeight="1" spans="1:7">
      <c r="A17" s="14">
        <v>15</v>
      </c>
      <c r="B17" s="14"/>
      <c r="C17" s="15" t="s">
        <v>40</v>
      </c>
      <c r="D17" s="14" t="s">
        <v>41</v>
      </c>
      <c r="E17" s="17">
        <v>80</v>
      </c>
      <c r="F17" s="17">
        <v>1100</v>
      </c>
      <c r="G17" s="18">
        <f t="shared" si="2"/>
        <v>88000</v>
      </c>
    </row>
    <row r="18" s="3" customFormat="1" ht="108" customHeight="1" spans="1:7">
      <c r="A18" s="14">
        <v>16</v>
      </c>
      <c r="B18" s="14" t="s">
        <v>42</v>
      </c>
      <c r="C18" s="15" t="s">
        <v>43</v>
      </c>
      <c r="D18" s="14" t="s">
        <v>44</v>
      </c>
      <c r="E18" s="17">
        <v>110</v>
      </c>
      <c r="F18" s="17">
        <v>3900</v>
      </c>
      <c r="G18" s="18">
        <f t="shared" si="2"/>
        <v>429000</v>
      </c>
    </row>
    <row r="19" s="3" customFormat="1" ht="108" customHeight="1" spans="1:7">
      <c r="A19" s="14">
        <v>17</v>
      </c>
      <c r="B19" s="14" t="s">
        <v>45</v>
      </c>
      <c r="C19" s="15" t="s">
        <v>46</v>
      </c>
      <c r="D19" s="14" t="s">
        <v>47</v>
      </c>
      <c r="E19" s="17">
        <v>80</v>
      </c>
      <c r="F19" s="17">
        <v>1300</v>
      </c>
      <c r="G19" s="18">
        <f t="shared" si="2"/>
        <v>104000</v>
      </c>
    </row>
    <row r="20" s="3" customFormat="1" ht="108" customHeight="1" spans="1:7">
      <c r="A20" s="14">
        <v>18</v>
      </c>
      <c r="B20" s="14"/>
      <c r="C20" s="15" t="s">
        <v>48</v>
      </c>
      <c r="D20" s="14" t="s">
        <v>49</v>
      </c>
      <c r="E20" s="17">
        <v>60</v>
      </c>
      <c r="F20" s="17">
        <v>1000</v>
      </c>
      <c r="G20" s="18">
        <f t="shared" si="2"/>
        <v>60000</v>
      </c>
    </row>
    <row r="21" s="3" customFormat="1" ht="108" customHeight="1" spans="1:7">
      <c r="A21" s="14">
        <v>19</v>
      </c>
      <c r="B21" s="14"/>
      <c r="C21" s="15" t="s">
        <v>50</v>
      </c>
      <c r="D21" s="14" t="s">
        <v>51</v>
      </c>
      <c r="E21" s="17">
        <v>4500</v>
      </c>
      <c r="F21" s="17">
        <v>50</v>
      </c>
      <c r="G21" s="18">
        <f t="shared" si="2"/>
        <v>225000</v>
      </c>
    </row>
    <row r="22" s="3" customFormat="1" ht="108" customHeight="1" spans="1:7">
      <c r="A22" s="14">
        <v>20</v>
      </c>
      <c r="B22" s="14" t="s">
        <v>52</v>
      </c>
      <c r="C22" s="15" t="s">
        <v>53</v>
      </c>
      <c r="D22" s="14" t="s">
        <v>54</v>
      </c>
      <c r="E22" s="17">
        <v>300</v>
      </c>
      <c r="F22" s="17">
        <v>1000</v>
      </c>
      <c r="G22" s="18">
        <f t="shared" si="2"/>
        <v>300000</v>
      </c>
    </row>
    <row r="23" s="3" customFormat="1" ht="108" customHeight="1" spans="1:7">
      <c r="A23" s="14">
        <v>21</v>
      </c>
      <c r="B23" s="14" t="s">
        <v>55</v>
      </c>
      <c r="C23" s="15" t="s">
        <v>56</v>
      </c>
      <c r="D23" s="14" t="s">
        <v>57</v>
      </c>
      <c r="E23" s="17">
        <v>550</v>
      </c>
      <c r="F23" s="17">
        <v>450</v>
      </c>
      <c r="G23" s="18">
        <f t="shared" si="2"/>
        <v>247500</v>
      </c>
    </row>
    <row r="24" s="3" customFormat="1" ht="108" customHeight="1" spans="1:7">
      <c r="A24" s="14">
        <v>22</v>
      </c>
      <c r="B24" s="14"/>
      <c r="C24" s="15" t="s">
        <v>58</v>
      </c>
      <c r="D24" s="14" t="s">
        <v>59</v>
      </c>
      <c r="E24" s="17">
        <v>500</v>
      </c>
      <c r="F24" s="17">
        <v>500</v>
      </c>
      <c r="G24" s="18">
        <f t="shared" si="2"/>
        <v>250000</v>
      </c>
    </row>
    <row r="25" s="3" customFormat="1" ht="108" customHeight="1" spans="1:7">
      <c r="A25" s="14">
        <v>23</v>
      </c>
      <c r="B25" s="14" t="s">
        <v>60</v>
      </c>
      <c r="C25" s="15" t="s">
        <v>61</v>
      </c>
      <c r="D25" s="14" t="s">
        <v>62</v>
      </c>
      <c r="E25" s="17">
        <v>500</v>
      </c>
      <c r="F25" s="17">
        <v>300</v>
      </c>
      <c r="G25" s="18">
        <f t="shared" si="2"/>
        <v>150000</v>
      </c>
    </row>
    <row r="26" s="3" customFormat="1" ht="108" customHeight="1" spans="1:7">
      <c r="A26" s="14">
        <v>24</v>
      </c>
      <c r="B26" s="14" t="s">
        <v>63</v>
      </c>
      <c r="C26" s="15" t="s">
        <v>63</v>
      </c>
      <c r="D26" s="14" t="s">
        <v>64</v>
      </c>
      <c r="E26" s="17">
        <v>500</v>
      </c>
      <c r="F26" s="17">
        <v>420</v>
      </c>
      <c r="G26" s="18">
        <f t="shared" si="2"/>
        <v>210000</v>
      </c>
    </row>
    <row r="27" s="3" customFormat="1" ht="108" customHeight="1" spans="1:7">
      <c r="A27" s="14">
        <v>25</v>
      </c>
      <c r="B27" s="14" t="s">
        <v>65</v>
      </c>
      <c r="C27" s="15" t="s">
        <v>66</v>
      </c>
      <c r="D27" s="14" t="s">
        <v>67</v>
      </c>
      <c r="E27" s="17">
        <v>130</v>
      </c>
      <c r="F27" s="17">
        <v>3800</v>
      </c>
      <c r="G27" s="18">
        <f t="shared" si="2"/>
        <v>494000</v>
      </c>
    </row>
    <row r="28" s="3" customFormat="1" ht="108" customHeight="1" spans="1:7">
      <c r="A28" s="14">
        <v>26</v>
      </c>
      <c r="B28" s="14" t="s">
        <v>68</v>
      </c>
      <c r="C28" s="19" t="s">
        <v>69</v>
      </c>
      <c r="D28" s="20" t="s">
        <v>70</v>
      </c>
      <c r="E28" s="18">
        <v>1</v>
      </c>
      <c r="F28" s="17">
        <v>7500</v>
      </c>
      <c r="G28" s="18">
        <f t="shared" ref="G28:G42" si="3">E28*F28</f>
        <v>7500</v>
      </c>
    </row>
    <row r="29" s="3" customFormat="1" ht="108" customHeight="1" spans="1:7">
      <c r="A29" s="14">
        <v>27</v>
      </c>
      <c r="B29" s="14"/>
      <c r="C29" s="19" t="s">
        <v>69</v>
      </c>
      <c r="D29" s="20" t="s">
        <v>71</v>
      </c>
      <c r="E29" s="18">
        <v>1</v>
      </c>
      <c r="F29" s="17">
        <v>7500</v>
      </c>
      <c r="G29" s="18">
        <f t="shared" si="3"/>
        <v>7500</v>
      </c>
    </row>
    <row r="30" s="3" customFormat="1" ht="108" customHeight="1" spans="1:7">
      <c r="A30" s="14">
        <v>28</v>
      </c>
      <c r="B30" s="14"/>
      <c r="C30" s="19" t="s">
        <v>69</v>
      </c>
      <c r="D30" s="20" t="s">
        <v>72</v>
      </c>
      <c r="E30" s="18">
        <v>1</v>
      </c>
      <c r="F30" s="17">
        <v>7000</v>
      </c>
      <c r="G30" s="18">
        <f t="shared" si="3"/>
        <v>7000</v>
      </c>
    </row>
    <row r="31" s="3" customFormat="1" ht="108" customHeight="1" spans="1:7">
      <c r="A31" s="14">
        <v>29</v>
      </c>
      <c r="B31" s="14"/>
      <c r="C31" s="19" t="s">
        <v>73</v>
      </c>
      <c r="D31" s="20" t="s">
        <v>74</v>
      </c>
      <c r="E31" s="18">
        <v>2</v>
      </c>
      <c r="F31" s="17">
        <v>15000</v>
      </c>
      <c r="G31" s="18">
        <f t="shared" si="3"/>
        <v>30000</v>
      </c>
    </row>
    <row r="32" s="3" customFormat="1" ht="108" customHeight="1" spans="1:7">
      <c r="A32" s="14">
        <v>30</v>
      </c>
      <c r="B32" s="14"/>
      <c r="C32" s="19" t="s">
        <v>69</v>
      </c>
      <c r="D32" s="20" t="s">
        <v>75</v>
      </c>
      <c r="E32" s="18">
        <v>1</v>
      </c>
      <c r="F32" s="17">
        <v>11000</v>
      </c>
      <c r="G32" s="18">
        <f t="shared" si="3"/>
        <v>11000</v>
      </c>
    </row>
    <row r="33" s="3" customFormat="1" ht="108" customHeight="1" spans="1:7">
      <c r="A33" s="14">
        <v>31</v>
      </c>
      <c r="B33" s="14"/>
      <c r="C33" s="19" t="s">
        <v>73</v>
      </c>
      <c r="D33" s="20" t="s">
        <v>76</v>
      </c>
      <c r="E33" s="18">
        <v>1</v>
      </c>
      <c r="F33" s="17">
        <v>12000</v>
      </c>
      <c r="G33" s="18">
        <f t="shared" si="3"/>
        <v>12000</v>
      </c>
    </row>
    <row r="34" s="3" customFormat="1" ht="155" customHeight="1" spans="1:7">
      <c r="A34" s="14">
        <v>32</v>
      </c>
      <c r="B34" s="14" t="s">
        <v>77</v>
      </c>
      <c r="C34" s="15" t="s">
        <v>78</v>
      </c>
      <c r="D34" s="14" t="s">
        <v>79</v>
      </c>
      <c r="E34" s="17">
        <v>5</v>
      </c>
      <c r="F34" s="17">
        <v>1800</v>
      </c>
      <c r="G34" s="18">
        <f t="shared" si="3"/>
        <v>9000</v>
      </c>
    </row>
    <row r="35" s="3" customFormat="1" ht="145" customHeight="1" spans="1:7">
      <c r="A35" s="14">
        <v>33</v>
      </c>
      <c r="B35" s="14"/>
      <c r="C35" s="15" t="s">
        <v>80</v>
      </c>
      <c r="D35" s="14" t="s">
        <v>81</v>
      </c>
      <c r="E35" s="17">
        <v>5</v>
      </c>
      <c r="F35" s="17">
        <v>2000</v>
      </c>
      <c r="G35" s="18">
        <f t="shared" si="3"/>
        <v>10000</v>
      </c>
    </row>
    <row r="36" s="3" customFormat="1" ht="143" customHeight="1" spans="1:7">
      <c r="A36" s="14">
        <v>34</v>
      </c>
      <c r="B36" s="14" t="s">
        <v>82</v>
      </c>
      <c r="C36" s="15" t="s">
        <v>83</v>
      </c>
      <c r="D36" s="16" t="s">
        <v>84</v>
      </c>
      <c r="E36" s="17">
        <v>55</v>
      </c>
      <c r="F36" s="17">
        <v>4000</v>
      </c>
      <c r="G36" s="18">
        <f t="shared" si="3"/>
        <v>220000</v>
      </c>
    </row>
    <row r="37" s="3" customFormat="1" ht="171" customHeight="1" spans="1:7">
      <c r="A37" s="14">
        <v>35</v>
      </c>
      <c r="B37" s="14"/>
      <c r="C37" s="15" t="s">
        <v>85</v>
      </c>
      <c r="D37" s="16" t="s">
        <v>86</v>
      </c>
      <c r="E37" s="17">
        <v>20</v>
      </c>
      <c r="F37" s="17">
        <v>3800</v>
      </c>
      <c r="G37" s="18">
        <f t="shared" si="3"/>
        <v>76000</v>
      </c>
    </row>
    <row r="38" s="3" customFormat="1" ht="191" customHeight="1" spans="1:7">
      <c r="A38" s="14">
        <v>36</v>
      </c>
      <c r="B38" s="14"/>
      <c r="C38" s="15" t="s">
        <v>87</v>
      </c>
      <c r="D38" s="14" t="s">
        <v>88</v>
      </c>
      <c r="E38" s="17">
        <v>30</v>
      </c>
      <c r="F38" s="17">
        <v>2500</v>
      </c>
      <c r="G38" s="18">
        <f t="shared" si="3"/>
        <v>75000</v>
      </c>
    </row>
    <row r="39" s="3" customFormat="1" ht="162" customHeight="1" spans="1:7">
      <c r="A39" s="14">
        <v>37</v>
      </c>
      <c r="B39" s="14" t="s">
        <v>89</v>
      </c>
      <c r="C39" s="15" t="s">
        <v>90</v>
      </c>
      <c r="D39" s="14" t="s">
        <v>91</v>
      </c>
      <c r="E39" s="17">
        <v>15</v>
      </c>
      <c r="F39" s="17">
        <v>4000</v>
      </c>
      <c r="G39" s="18">
        <f t="shared" si="3"/>
        <v>60000</v>
      </c>
    </row>
    <row r="40" s="3" customFormat="1" ht="143" customHeight="1" spans="1:7">
      <c r="A40" s="14">
        <v>38</v>
      </c>
      <c r="B40" s="14"/>
      <c r="C40" s="15" t="s">
        <v>92</v>
      </c>
      <c r="D40" s="16" t="s">
        <v>93</v>
      </c>
      <c r="E40" s="17">
        <v>10</v>
      </c>
      <c r="F40" s="17">
        <v>8000</v>
      </c>
      <c r="G40" s="18">
        <f t="shared" si="3"/>
        <v>80000</v>
      </c>
    </row>
    <row r="41" s="3" customFormat="1" ht="143" customHeight="1" spans="1:7">
      <c r="A41" s="14">
        <v>39</v>
      </c>
      <c r="B41" s="14"/>
      <c r="C41" s="15" t="s">
        <v>94</v>
      </c>
      <c r="D41" s="16" t="s">
        <v>95</v>
      </c>
      <c r="E41" s="17">
        <v>10</v>
      </c>
      <c r="F41" s="17">
        <v>5000</v>
      </c>
      <c r="G41" s="18">
        <f t="shared" ref="G41:G56" si="4">E41*F41</f>
        <v>50000</v>
      </c>
    </row>
    <row r="42" s="3" customFormat="1" ht="143" customHeight="1" spans="1:7">
      <c r="A42" s="14">
        <v>40</v>
      </c>
      <c r="B42" s="14"/>
      <c r="C42" s="15" t="s">
        <v>96</v>
      </c>
      <c r="D42" s="16" t="s">
        <v>97</v>
      </c>
      <c r="E42" s="17">
        <v>4</v>
      </c>
      <c r="F42" s="17">
        <v>5000</v>
      </c>
      <c r="G42" s="18">
        <f t="shared" si="4"/>
        <v>20000</v>
      </c>
    </row>
    <row r="43" ht="243.75" spans="1:7">
      <c r="A43" s="14">
        <v>41</v>
      </c>
      <c r="B43" s="14"/>
      <c r="C43" s="15" t="s">
        <v>98</v>
      </c>
      <c r="D43" s="14" t="s">
        <v>99</v>
      </c>
      <c r="E43" s="17">
        <v>6</v>
      </c>
      <c r="F43" s="17">
        <v>7000</v>
      </c>
      <c r="G43" s="18">
        <f t="shared" si="4"/>
        <v>42000</v>
      </c>
    </row>
    <row r="44" ht="243.75" spans="1:7">
      <c r="A44" s="14">
        <v>42</v>
      </c>
      <c r="B44" s="14"/>
      <c r="C44" s="15" t="s">
        <v>100</v>
      </c>
      <c r="D44" s="14" t="s">
        <v>101</v>
      </c>
      <c r="E44" s="17">
        <v>5</v>
      </c>
      <c r="F44" s="17">
        <v>6500</v>
      </c>
      <c r="G44" s="18">
        <f t="shared" si="4"/>
        <v>32500</v>
      </c>
    </row>
    <row r="45" ht="225" spans="1:7">
      <c r="A45" s="14">
        <v>43</v>
      </c>
      <c r="B45" s="14"/>
      <c r="C45" s="15" t="s">
        <v>102</v>
      </c>
      <c r="D45" s="14" t="s">
        <v>103</v>
      </c>
      <c r="E45" s="17">
        <v>4</v>
      </c>
      <c r="F45" s="17">
        <v>6500</v>
      </c>
      <c r="G45" s="18">
        <f t="shared" si="4"/>
        <v>26000</v>
      </c>
    </row>
    <row r="46" s="3" customFormat="1" ht="144" customHeight="1" spans="1:7">
      <c r="A46" s="14">
        <v>44</v>
      </c>
      <c r="B46" s="14"/>
      <c r="C46" s="15" t="s">
        <v>104</v>
      </c>
      <c r="D46" s="21" t="s">
        <v>105</v>
      </c>
      <c r="E46" s="17">
        <v>6</v>
      </c>
      <c r="F46" s="17">
        <v>3000</v>
      </c>
      <c r="G46" s="18">
        <f t="shared" si="4"/>
        <v>18000</v>
      </c>
    </row>
    <row r="47" s="3" customFormat="1" ht="144" customHeight="1" spans="1:7">
      <c r="A47" s="14">
        <v>45</v>
      </c>
      <c r="B47" s="14"/>
      <c r="C47" s="15" t="s">
        <v>106</v>
      </c>
      <c r="D47" s="16" t="s">
        <v>107</v>
      </c>
      <c r="E47" s="17">
        <v>6</v>
      </c>
      <c r="F47" s="17">
        <v>2000</v>
      </c>
      <c r="G47" s="18">
        <f t="shared" si="4"/>
        <v>12000</v>
      </c>
    </row>
    <row r="48" s="3" customFormat="1" ht="144" customHeight="1" spans="1:7">
      <c r="A48" s="14">
        <v>46</v>
      </c>
      <c r="B48" s="14"/>
      <c r="C48" s="15" t="s">
        <v>108</v>
      </c>
      <c r="D48" s="16" t="s">
        <v>109</v>
      </c>
      <c r="E48" s="17">
        <v>20</v>
      </c>
      <c r="F48" s="17">
        <v>1500</v>
      </c>
      <c r="G48" s="18">
        <f t="shared" si="4"/>
        <v>30000</v>
      </c>
    </row>
    <row r="49" ht="134" customHeight="1" spans="1:7">
      <c r="A49" s="14">
        <v>47</v>
      </c>
      <c r="B49" s="14" t="s">
        <v>110</v>
      </c>
      <c r="C49" s="20" t="s">
        <v>111</v>
      </c>
      <c r="D49" s="15" t="s">
        <v>112</v>
      </c>
      <c r="E49" s="17">
        <v>4</v>
      </c>
      <c r="F49" s="17">
        <v>4500</v>
      </c>
      <c r="G49" s="18">
        <f t="shared" si="4"/>
        <v>18000</v>
      </c>
    </row>
    <row r="50" ht="134" customHeight="1" spans="1:7">
      <c r="A50" s="14">
        <v>48</v>
      </c>
      <c r="B50" s="14"/>
      <c r="C50" s="20" t="s">
        <v>113</v>
      </c>
      <c r="D50" s="15" t="s">
        <v>114</v>
      </c>
      <c r="E50" s="17">
        <v>2</v>
      </c>
      <c r="F50" s="17">
        <v>5500</v>
      </c>
      <c r="G50" s="18">
        <f t="shared" si="4"/>
        <v>11000</v>
      </c>
    </row>
    <row r="51" ht="134" customHeight="1" spans="1:7">
      <c r="A51" s="14">
        <v>49</v>
      </c>
      <c r="B51" s="14"/>
      <c r="C51" s="20" t="s">
        <v>115</v>
      </c>
      <c r="D51" s="15" t="s">
        <v>116</v>
      </c>
      <c r="E51" s="17">
        <v>15</v>
      </c>
      <c r="F51" s="17">
        <v>4000</v>
      </c>
      <c r="G51" s="18">
        <f t="shared" si="4"/>
        <v>60000</v>
      </c>
    </row>
    <row r="52" ht="134" customHeight="1" spans="1:7">
      <c r="A52" s="14">
        <v>50</v>
      </c>
      <c r="B52" s="14"/>
      <c r="C52" s="20" t="s">
        <v>117</v>
      </c>
      <c r="D52" s="15" t="s">
        <v>118</v>
      </c>
      <c r="E52" s="17">
        <v>2</v>
      </c>
      <c r="F52" s="17">
        <v>5000</v>
      </c>
      <c r="G52" s="18">
        <f t="shared" si="4"/>
        <v>10000</v>
      </c>
    </row>
    <row r="53" ht="134" customHeight="1" spans="1:7">
      <c r="A53" s="14">
        <v>51</v>
      </c>
      <c r="B53" s="14"/>
      <c r="C53" s="20" t="s">
        <v>119</v>
      </c>
      <c r="D53" s="15" t="s">
        <v>120</v>
      </c>
      <c r="E53" s="17">
        <v>4</v>
      </c>
      <c r="F53" s="17">
        <v>6500</v>
      </c>
      <c r="G53" s="18">
        <f t="shared" si="4"/>
        <v>26000</v>
      </c>
    </row>
    <row r="54" ht="134" customHeight="1" spans="1:7">
      <c r="A54" s="14">
        <v>52</v>
      </c>
      <c r="B54" s="14"/>
      <c r="C54" s="15" t="s">
        <v>121</v>
      </c>
      <c r="D54" s="14" t="s">
        <v>122</v>
      </c>
      <c r="E54" s="17">
        <v>50</v>
      </c>
      <c r="F54" s="17">
        <v>1850</v>
      </c>
      <c r="G54" s="18">
        <f t="shared" si="4"/>
        <v>92500</v>
      </c>
    </row>
    <row r="55" ht="134" customHeight="1"/>
    <row r="56" ht="134" customHeight="1"/>
    <row r="57" ht="134" customHeight="1"/>
  </sheetData>
  <mergeCells count="13">
    <mergeCell ref="A1:D1"/>
    <mergeCell ref="E1:G1"/>
    <mergeCell ref="B3:B7"/>
    <mergeCell ref="B8:B10"/>
    <mergeCell ref="B11:B12"/>
    <mergeCell ref="B14:B17"/>
    <mergeCell ref="B19:B21"/>
    <mergeCell ref="B23:B24"/>
    <mergeCell ref="B28:B33"/>
    <mergeCell ref="B34:B35"/>
    <mergeCell ref="B36:B38"/>
    <mergeCell ref="B39:B48"/>
    <mergeCell ref="B49:B54"/>
  </mergeCells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" sqref="D2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" sqref="D2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贾</cp:lastModifiedBy>
  <dcterms:created xsi:type="dcterms:W3CDTF">2016-12-02T08:54:00Z</dcterms:created>
  <dcterms:modified xsi:type="dcterms:W3CDTF">2022-10-28T00:46:57Z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ACA639C9802A45919121F802D163E2E2</vt:lpwstr>
  </property>
  <property fmtid="{D5CDD505-2E9C-101B-9397-08002B2CF9AE}" pid="4" name="KSOReadingLayout">
    <vt:bool>true</vt:bool>
  </property>
</Properties>
</file>